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55" windowWidth="16860" windowHeight="9255" tabRatio="801"/>
  </bookViews>
  <sheets>
    <sheet name="경기1" sheetId="5" r:id="rId1"/>
  </sheets>
  <calcPr calcId="144525"/>
</workbook>
</file>

<file path=xl/calcChain.xml><?xml version="1.0" encoding="utf-8"?>
<calcChain xmlns="http://schemas.openxmlformats.org/spreadsheetml/2006/main">
  <c r="W57" i="5" l="1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</calcChain>
</file>

<file path=xl/sharedStrings.xml><?xml version="1.0" encoding="utf-8"?>
<sst xmlns="http://schemas.openxmlformats.org/spreadsheetml/2006/main" count="147" uniqueCount="137">
  <si>
    <t>안양</t>
  </si>
  <si>
    <t>안성</t>
  </si>
  <si>
    <t>경기도 안성시 대덕면 안성맞춤대로 1694-12</t>
  </si>
  <si>
    <t>여광</t>
  </si>
  <si>
    <t>이천</t>
  </si>
  <si>
    <t>서부</t>
  </si>
  <si>
    <t>경기 김포 양촌 석모 892-3</t>
  </si>
  <si>
    <t>삼성</t>
  </si>
  <si>
    <t>장호원</t>
  </si>
  <si>
    <t>뉴신진</t>
  </si>
  <si>
    <t>단원</t>
  </si>
  <si>
    <t>신동아</t>
  </si>
  <si>
    <t>경기도 평택시 서탄면 발안로 927</t>
  </si>
  <si>
    <t>동양</t>
  </si>
  <si>
    <t>수원역</t>
  </si>
  <si>
    <t>신분당</t>
  </si>
  <si>
    <t>한강</t>
  </si>
  <si>
    <t>경기도 김포시 통진읍 율마로300번길 153</t>
  </si>
  <si>
    <t>아시아</t>
  </si>
  <si>
    <t>모란</t>
  </si>
  <si>
    <t>남서울</t>
  </si>
  <si>
    <t>동부</t>
  </si>
  <si>
    <t>경기도 광주시 오포읍 포은대로 332</t>
  </si>
  <si>
    <t>한일</t>
  </si>
  <si>
    <t>경기도 화성시 양감면 늠말길 3-5</t>
  </si>
  <si>
    <t>신현대</t>
  </si>
  <si>
    <t>e삼성</t>
  </si>
  <si>
    <t>뉴삼성</t>
  </si>
  <si>
    <t>화성</t>
  </si>
  <si>
    <t>경기도 화성시 우정읍 3.1만세로 199-17</t>
  </si>
  <si>
    <t>광원</t>
  </si>
  <si>
    <t>대동</t>
  </si>
  <si>
    <t>금정</t>
  </si>
  <si>
    <t>국제</t>
  </si>
  <si>
    <t>경기도 광주시 오포읍 신현로 55-10</t>
  </si>
  <si>
    <t>상록수</t>
  </si>
  <si>
    <t>경기도 화성시 비봉면 하저자안로 207</t>
  </si>
  <si>
    <t>유환</t>
  </si>
  <si>
    <t>(주)부천</t>
  </si>
  <si>
    <t>명학</t>
  </si>
  <si>
    <t>신천</t>
  </si>
  <si>
    <t>e현대</t>
  </si>
  <si>
    <t>한솔</t>
  </si>
  <si>
    <t>(주)성남</t>
  </si>
  <si>
    <t>뉴현대</t>
  </si>
  <si>
    <t>21세기</t>
  </si>
  <si>
    <t>경기도 화성시 봉담읍 동화역말길 108</t>
  </si>
  <si>
    <t>본오</t>
  </si>
  <si>
    <t>한빛</t>
  </si>
  <si>
    <t>평택</t>
  </si>
  <si>
    <t>신삼성</t>
  </si>
  <si>
    <t>연번</t>
    <phoneticPr fontId="2" type="noConversion"/>
  </si>
  <si>
    <t>학원명</t>
  </si>
  <si>
    <t>주소</t>
  </si>
  <si>
    <t>총부지
면 적
(㎡)</t>
  </si>
  <si>
    <t>교육생
정원</t>
  </si>
  <si>
    <t>강의실
 현황</t>
  </si>
  <si>
    <t>강사등 현황</t>
  </si>
  <si>
    <t>자동차 보유현황</t>
  </si>
  <si>
    <t>수강료</t>
  </si>
  <si>
    <t>인피사고율</t>
  </si>
  <si>
    <t>석</t>
  </si>
  <si>
    <t>실</t>
  </si>
  <si>
    <t>학과
강사</t>
  </si>
  <si>
    <t>기능
강사</t>
  </si>
  <si>
    <t>기능
검정원</t>
  </si>
  <si>
    <t>1종
대형</t>
  </si>
  <si>
    <t>1종
보통</t>
  </si>
  <si>
    <t>2종
보통</t>
  </si>
  <si>
    <t>기타</t>
  </si>
  <si>
    <t>1보</t>
  </si>
  <si>
    <t>2수</t>
  </si>
  <si>
    <t>2자</t>
  </si>
  <si>
    <t>졸업
생수</t>
  </si>
  <si>
    <t>인피
사고자</t>
  </si>
  <si>
    <t>사고율
(%)</t>
  </si>
  <si>
    <t>기존</t>
  </si>
  <si>
    <t>현재</t>
  </si>
  <si>
    <t>경기도 안양시 만안구 안양로 599</t>
    <phoneticPr fontId="2" type="noConversion"/>
  </si>
  <si>
    <t>경기도 수원시 영통구 중부대로 452</t>
    <phoneticPr fontId="2" type="noConversion"/>
  </si>
  <si>
    <t>경기 오산 내삼미 275-1</t>
  </si>
  <si>
    <t>경기도 평택시 노루댕이1길 18-5</t>
    <phoneticPr fontId="2" type="noConversion"/>
  </si>
  <si>
    <t>경기도 용인시 기흥구 백남준로 28-13</t>
    <phoneticPr fontId="2" type="noConversion"/>
  </si>
  <si>
    <t>경기도 여주군 능서면 능서로 66</t>
    <phoneticPr fontId="2" type="noConversion"/>
  </si>
  <si>
    <t>경기도 이천시 부발읍 황무로1605번길 109-73</t>
    <phoneticPr fontId="2" type="noConversion"/>
  </si>
  <si>
    <t>경기도 화성시 반월길 33</t>
    <phoneticPr fontId="2" type="noConversion"/>
  </si>
  <si>
    <t>경기도 이천시 장호원읍 장여로 229-33</t>
    <phoneticPr fontId="2" type="noConversion"/>
  </si>
  <si>
    <t>경기도 여주군 여주읍 여주남로 236</t>
    <phoneticPr fontId="2" type="noConversion"/>
  </si>
  <si>
    <t>경기도 안산시 단원구 대선로 40-5</t>
    <phoneticPr fontId="2" type="noConversion"/>
  </si>
  <si>
    <t>경기도 이천시 백사면 이여로 256</t>
    <phoneticPr fontId="2" type="noConversion"/>
  </si>
  <si>
    <t>경기도 안성시 중리길 30</t>
    <phoneticPr fontId="2" type="noConversion"/>
  </si>
  <si>
    <t>경기도 수원시 권선구 평동로 110</t>
    <phoneticPr fontId="2" type="noConversion"/>
  </si>
  <si>
    <t>경기도 용인시 처인구 모현면 오산로 13-64</t>
    <phoneticPr fontId="2" type="noConversion"/>
  </si>
  <si>
    <t>경기도 화성시 경기대로 979</t>
    <phoneticPr fontId="2" type="noConversion"/>
  </si>
  <si>
    <t>경기도 용인시 수지구 수풍로37번길 56</t>
    <phoneticPr fontId="2" type="noConversion"/>
  </si>
  <si>
    <t>경기도 광주시 절골길 83</t>
    <phoneticPr fontId="2" type="noConversion"/>
  </si>
  <si>
    <t>경기도 용인시 처인구 양지면 주북로 130</t>
    <phoneticPr fontId="2" type="noConversion"/>
  </si>
  <si>
    <t>경기도 수원시 영통구 중부대로462번길 23</t>
    <phoneticPr fontId="2" type="noConversion"/>
  </si>
  <si>
    <t>경기도 의왕시 경수대로 321</t>
    <phoneticPr fontId="2" type="noConversion"/>
  </si>
  <si>
    <t>경기도 용인시 처인구 경안천로 152-3</t>
    <phoneticPr fontId="2" type="noConversion"/>
  </si>
  <si>
    <t>경기도 수원시 권선구 매송고색로506번길 18</t>
    <phoneticPr fontId="2" type="noConversion"/>
  </si>
  <si>
    <t>경기도 양평군 양평읍 중앙로 244-26</t>
    <phoneticPr fontId="2" type="noConversion"/>
  </si>
  <si>
    <t>경기도 평택시 용이길 7-9,</t>
    <phoneticPr fontId="2" type="noConversion"/>
  </si>
  <si>
    <t>경기도 광명시 안현로 81</t>
    <phoneticPr fontId="2" type="noConversion"/>
  </si>
  <si>
    <t>경기도 군포시 공단로 310</t>
    <phoneticPr fontId="2" type="noConversion"/>
  </si>
  <si>
    <t>경기도 광주시 곤지암읍 평촌길11번길 48</t>
    <phoneticPr fontId="2" type="noConversion"/>
  </si>
  <si>
    <t>경기도 부천시 원미구 평천로 651</t>
    <phoneticPr fontId="2" type="noConversion"/>
  </si>
  <si>
    <t>경기도 군포시 경수대로 453</t>
    <phoneticPr fontId="2" type="noConversion"/>
  </si>
  <si>
    <t>경기도 부천시 오정구 성오로 157</t>
    <phoneticPr fontId="2" type="noConversion"/>
  </si>
  <si>
    <t>경기도 안양시 만안구 덕천로48번길 71</t>
    <phoneticPr fontId="2" type="noConversion"/>
  </si>
  <si>
    <t>경기도 시흥시 소래산길 69</t>
    <phoneticPr fontId="2" type="noConversion"/>
  </si>
  <si>
    <t>경기도 시흥시 서해안로 584-1</t>
    <phoneticPr fontId="2" type="noConversion"/>
  </si>
  <si>
    <t>경기도 화성시 고향의봄길 36</t>
    <phoneticPr fontId="2" type="noConversion"/>
  </si>
  <si>
    <t>경기도 광주시 장지9길 140</t>
    <phoneticPr fontId="2" type="noConversion"/>
  </si>
  <si>
    <t>경기도 안산시 단원구 영전로 76,</t>
    <phoneticPr fontId="2" type="noConversion"/>
  </si>
  <si>
    <t>경기도 광주시 회안대로 982</t>
    <phoneticPr fontId="2" type="noConversion"/>
  </si>
  <si>
    <t>경기도 안산시 단원구 원포공원로 45</t>
    <phoneticPr fontId="2" type="noConversion"/>
  </si>
  <si>
    <t>경기도 이천시 신둔면 원적로512번길 256-23</t>
    <phoneticPr fontId="2" type="noConversion"/>
  </si>
  <si>
    <t>경기도 화성시 우정읍 거문돌길 7-10</t>
    <phoneticPr fontId="2" type="noConversion"/>
  </si>
  <si>
    <t>경기도 시흥시 봉화로 49</t>
    <phoneticPr fontId="2" type="noConversion"/>
  </si>
  <si>
    <t>경기도 평택시 가재길 70-40</t>
    <phoneticPr fontId="2" type="noConversion"/>
  </si>
  <si>
    <t>수원
현대</t>
    <phoneticPr fontId="2" type="noConversion"/>
  </si>
  <si>
    <t>평택
삼성</t>
    <phoneticPr fontId="2" type="noConversion"/>
  </si>
  <si>
    <t>용인
신갈</t>
    <phoneticPr fontId="2" type="noConversion"/>
  </si>
  <si>
    <t>안성
신진</t>
    <phoneticPr fontId="2" type="noConversion"/>
  </si>
  <si>
    <t>수지
풍덕</t>
    <phoneticPr fontId="2" type="noConversion"/>
  </si>
  <si>
    <t>수원
원천</t>
    <phoneticPr fontId="2" type="noConversion"/>
  </si>
  <si>
    <t>서울
광명</t>
    <phoneticPr fontId="2" type="noConversion"/>
  </si>
  <si>
    <t>광주
제일</t>
    <phoneticPr fontId="2" type="noConversion"/>
  </si>
  <si>
    <t>신진
중동</t>
    <phoneticPr fontId="2" type="noConversion"/>
  </si>
  <si>
    <t>(주)하남
21C</t>
    <phoneticPr fontId="2" type="noConversion"/>
  </si>
  <si>
    <t>(주)안산
대일</t>
    <phoneticPr fontId="2" type="noConversion"/>
  </si>
  <si>
    <t>이천
제일</t>
    <phoneticPr fontId="2" type="noConversion"/>
  </si>
  <si>
    <t>휴</t>
    <phoneticPr fontId="8" type="noConversion"/>
  </si>
  <si>
    <t>원</t>
    <phoneticPr fontId="8" type="noConversion"/>
  </si>
  <si>
    <t>주) 인피사고율 기간 : 2015. 1. 1. ~ 2015. 12. 31.</t>
    <phoneticPr fontId="2" type="noConversion"/>
  </si>
  <si>
    <t>2015년 10월~12월 자동차운전전문학원 교육성과(경기1)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</si>
</sst>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1" xfId="1" applyFont="1" applyBorder="1">
      <alignment vertical="center"/>
    </xf>
    <xf numFmtId="41" fontId="6" fillId="0" borderId="12" xfId="1" applyFont="1" applyBorder="1">
      <alignment vertical="center"/>
    </xf>
    <xf numFmtId="10" fontId="6" fillId="0" borderId="4" xfId="0" applyNumberFormat="1" applyFont="1" applyBorder="1">
      <alignment vertical="center"/>
    </xf>
    <xf numFmtId="10" fontId="6" fillId="0" borderId="13" xfId="0" applyNumberFormat="1" applyFont="1" applyBorder="1">
      <alignment vertical="center"/>
    </xf>
    <xf numFmtId="41" fontId="0" fillId="0" borderId="0" xfId="1" applyFo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177" fontId="6" fillId="0" borderId="10" xfId="0" applyNumberFormat="1" applyFont="1" applyBorder="1" applyProtection="1">
      <alignment vertical="center"/>
      <protection locked="0"/>
    </xf>
    <xf numFmtId="177" fontId="6" fillId="0" borderId="10" xfId="0" applyNumberFormat="1" applyFont="1" applyBorder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177" fontId="6" fillId="0" borderId="1" xfId="0" applyNumberFormat="1" applyFont="1" applyBorder="1" applyProtection="1">
      <alignment vertical="center"/>
      <protection locked="0"/>
    </xf>
    <xf numFmtId="177" fontId="6" fillId="0" borderId="1" xfId="0" applyNumberFormat="1" applyFont="1" applyBorder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177" fontId="6" fillId="0" borderId="12" xfId="0" applyNumberFormat="1" applyFont="1" applyBorder="1" applyProtection="1">
      <alignment vertical="center"/>
      <protection locked="0"/>
    </xf>
    <xf numFmtId="177" fontId="6" fillId="0" borderId="12" xfId="0" applyNumberFormat="1" applyFont="1" applyBorder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1" fontId="6" fillId="2" borderId="1" xfId="1" applyFont="1" applyFill="1" applyBorder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 vertical="center"/>
    </xf>
    <xf numFmtId="41" fontId="4" fillId="0" borderId="2" xfId="1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41" fontId="4" fillId="0" borderId="8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selection activeCell="A2" sqref="A2:A4"/>
    </sheetView>
  </sheetViews>
  <sheetFormatPr defaultRowHeight="16.5" x14ac:dyDescent="0.3"/>
  <cols>
    <col min="1" max="1" width="4.375" customWidth="1"/>
    <col min="2" max="2" width="6" style="2" customWidth="1"/>
    <col min="3" max="3" width="25.25" customWidth="1"/>
    <col min="4" max="4" width="6.625" style="7" customWidth="1"/>
    <col min="5" max="5" width="5.375" customWidth="1"/>
    <col min="6" max="6" width="4.375" customWidth="1"/>
    <col min="7" max="14" width="4" customWidth="1"/>
    <col min="15" max="20" width="4.25" customWidth="1"/>
    <col min="21" max="21" width="5.5" customWidth="1"/>
    <col min="22" max="22" width="3.625" style="2" customWidth="1"/>
    <col min="23" max="23" width="4.75" customWidth="1"/>
  </cols>
  <sheetData>
    <row r="1" spans="1:23" ht="72" customHeight="1" thickBot="1" x14ac:dyDescent="0.35">
      <c r="A1" s="28" t="s">
        <v>136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33" customHeight="1" x14ac:dyDescent="0.3">
      <c r="A2" s="29" t="s">
        <v>51</v>
      </c>
      <c r="B2" s="32" t="s">
        <v>52</v>
      </c>
      <c r="C2" s="32" t="s">
        <v>53</v>
      </c>
      <c r="D2" s="43" t="s">
        <v>54</v>
      </c>
      <c r="E2" s="34" t="s">
        <v>55</v>
      </c>
      <c r="F2" s="33" t="s">
        <v>56</v>
      </c>
      <c r="G2" s="32"/>
      <c r="H2" s="33" t="s">
        <v>57</v>
      </c>
      <c r="I2" s="33"/>
      <c r="J2" s="33"/>
      <c r="K2" s="33" t="s">
        <v>58</v>
      </c>
      <c r="L2" s="33"/>
      <c r="M2" s="33"/>
      <c r="N2" s="33"/>
      <c r="O2" s="32" t="s">
        <v>59</v>
      </c>
      <c r="P2" s="32"/>
      <c r="Q2" s="32"/>
      <c r="R2" s="32"/>
      <c r="S2" s="32"/>
      <c r="T2" s="32"/>
      <c r="U2" s="32" t="s">
        <v>60</v>
      </c>
      <c r="V2" s="32"/>
      <c r="W2" s="39"/>
    </row>
    <row r="3" spans="1:23" ht="33" customHeight="1" x14ac:dyDescent="0.3">
      <c r="A3" s="30"/>
      <c r="B3" s="27"/>
      <c r="C3" s="27"/>
      <c r="D3" s="44"/>
      <c r="E3" s="35"/>
      <c r="F3" s="40" t="s">
        <v>61</v>
      </c>
      <c r="G3" s="40" t="s">
        <v>62</v>
      </c>
      <c r="H3" s="25" t="s">
        <v>63</v>
      </c>
      <c r="I3" s="25" t="s">
        <v>64</v>
      </c>
      <c r="J3" s="25" t="s">
        <v>65</v>
      </c>
      <c r="K3" s="25" t="s">
        <v>66</v>
      </c>
      <c r="L3" s="25" t="s">
        <v>67</v>
      </c>
      <c r="M3" s="25" t="s">
        <v>68</v>
      </c>
      <c r="N3" s="27" t="s">
        <v>69</v>
      </c>
      <c r="O3" s="27" t="s">
        <v>70</v>
      </c>
      <c r="P3" s="27"/>
      <c r="Q3" s="27" t="s">
        <v>71</v>
      </c>
      <c r="R3" s="27"/>
      <c r="S3" s="27" t="s">
        <v>72</v>
      </c>
      <c r="T3" s="27"/>
      <c r="U3" s="25" t="s">
        <v>73</v>
      </c>
      <c r="V3" s="25" t="s">
        <v>74</v>
      </c>
      <c r="W3" s="37" t="s">
        <v>75</v>
      </c>
    </row>
    <row r="4" spans="1:23" ht="33" customHeight="1" thickBot="1" x14ac:dyDescent="0.35">
      <c r="A4" s="31"/>
      <c r="B4" s="26"/>
      <c r="C4" s="26"/>
      <c r="D4" s="45"/>
      <c r="E4" s="36"/>
      <c r="F4" s="41"/>
      <c r="G4" s="41"/>
      <c r="H4" s="26"/>
      <c r="I4" s="26"/>
      <c r="J4" s="26"/>
      <c r="K4" s="26"/>
      <c r="L4" s="26"/>
      <c r="M4" s="26"/>
      <c r="N4" s="26"/>
      <c r="O4" s="1" t="s">
        <v>76</v>
      </c>
      <c r="P4" s="1" t="s">
        <v>77</v>
      </c>
      <c r="Q4" s="1" t="s">
        <v>76</v>
      </c>
      <c r="R4" s="1" t="s">
        <v>77</v>
      </c>
      <c r="S4" s="1" t="s">
        <v>76</v>
      </c>
      <c r="T4" s="1" t="s">
        <v>77</v>
      </c>
      <c r="U4" s="26"/>
      <c r="V4" s="26"/>
      <c r="W4" s="38"/>
    </row>
    <row r="5" spans="1:23" ht="26.25" customHeight="1" thickTop="1" x14ac:dyDescent="0.3">
      <c r="A5" s="8">
        <v>1</v>
      </c>
      <c r="B5" s="9" t="s">
        <v>0</v>
      </c>
      <c r="C5" s="10" t="s">
        <v>78</v>
      </c>
      <c r="D5" s="11">
        <v>6546.17</v>
      </c>
      <c r="E5" s="11">
        <v>255</v>
      </c>
      <c r="F5" s="11">
        <v>70</v>
      </c>
      <c r="G5" s="11">
        <v>1</v>
      </c>
      <c r="H5" s="12">
        <v>1</v>
      </c>
      <c r="I5" s="12">
        <v>27</v>
      </c>
      <c r="J5" s="12">
        <v>4</v>
      </c>
      <c r="K5" s="12">
        <v>2</v>
      </c>
      <c r="L5" s="12">
        <v>29</v>
      </c>
      <c r="M5" s="12">
        <v>29</v>
      </c>
      <c r="N5" s="12">
        <v>7</v>
      </c>
      <c r="O5" s="3">
        <v>441</v>
      </c>
      <c r="P5" s="3">
        <v>441</v>
      </c>
      <c r="Q5" s="3">
        <v>441</v>
      </c>
      <c r="R5" s="3">
        <v>441</v>
      </c>
      <c r="S5" s="3">
        <v>441</v>
      </c>
      <c r="T5" s="3">
        <v>441</v>
      </c>
      <c r="U5" s="3">
        <v>12076</v>
      </c>
      <c r="V5" s="3">
        <v>18</v>
      </c>
      <c r="W5" s="5">
        <f t="shared" ref="W5:W57" si="0">V5/U5</f>
        <v>1.4905597880092746E-3</v>
      </c>
    </row>
    <row r="6" spans="1:23" ht="26.25" customHeight="1" x14ac:dyDescent="0.3">
      <c r="A6" s="13">
        <v>2</v>
      </c>
      <c r="B6" s="23" t="s">
        <v>121</v>
      </c>
      <c r="C6" s="15" t="s">
        <v>79</v>
      </c>
      <c r="D6" s="16">
        <v>9002.0500000000011</v>
      </c>
      <c r="E6" s="16">
        <v>280</v>
      </c>
      <c r="F6" s="16">
        <v>110</v>
      </c>
      <c r="G6" s="16">
        <v>2</v>
      </c>
      <c r="H6" s="17">
        <v>2</v>
      </c>
      <c r="I6" s="17">
        <v>31</v>
      </c>
      <c r="J6" s="17">
        <v>5</v>
      </c>
      <c r="K6" s="17">
        <v>2</v>
      </c>
      <c r="L6" s="17">
        <v>19</v>
      </c>
      <c r="M6" s="17">
        <v>28</v>
      </c>
      <c r="N6" s="17">
        <v>6</v>
      </c>
      <c r="O6" s="3">
        <v>435</v>
      </c>
      <c r="P6" s="3">
        <v>435</v>
      </c>
      <c r="Q6" s="3">
        <v>435</v>
      </c>
      <c r="R6" s="3">
        <v>435</v>
      </c>
      <c r="S6" s="3">
        <v>435</v>
      </c>
      <c r="T6" s="3">
        <v>435</v>
      </c>
      <c r="U6" s="3">
        <v>15308</v>
      </c>
      <c r="V6" s="3">
        <v>28</v>
      </c>
      <c r="W6" s="5">
        <f t="shared" si="0"/>
        <v>1.8291089626339169E-3</v>
      </c>
    </row>
    <row r="7" spans="1:23" ht="26.25" customHeight="1" x14ac:dyDescent="0.3">
      <c r="A7" s="13">
        <v>3</v>
      </c>
      <c r="B7" s="14" t="s">
        <v>50</v>
      </c>
      <c r="C7" s="15" t="s">
        <v>80</v>
      </c>
      <c r="D7" s="16">
        <v>25850</v>
      </c>
      <c r="E7" s="16">
        <v>210</v>
      </c>
      <c r="F7" s="16">
        <v>70</v>
      </c>
      <c r="G7" s="16">
        <v>1</v>
      </c>
      <c r="H7" s="17">
        <v>2</v>
      </c>
      <c r="I7" s="17">
        <v>10</v>
      </c>
      <c r="J7" s="17">
        <v>2</v>
      </c>
      <c r="K7" s="17">
        <v>12</v>
      </c>
      <c r="L7" s="17">
        <v>22</v>
      </c>
      <c r="M7" s="17">
        <v>17</v>
      </c>
      <c r="N7" s="17">
        <v>8</v>
      </c>
      <c r="O7" s="3">
        <v>450</v>
      </c>
      <c r="P7" s="3">
        <v>450</v>
      </c>
      <c r="Q7" s="3">
        <v>450</v>
      </c>
      <c r="R7" s="3">
        <v>450</v>
      </c>
      <c r="S7" s="3">
        <v>450</v>
      </c>
      <c r="T7" s="3">
        <v>450</v>
      </c>
      <c r="U7" s="3">
        <v>428</v>
      </c>
      <c r="V7" s="3">
        <v>0</v>
      </c>
      <c r="W7" s="5">
        <f t="shared" si="0"/>
        <v>0</v>
      </c>
    </row>
    <row r="8" spans="1:23" ht="26.25" customHeight="1" x14ac:dyDescent="0.3">
      <c r="A8" s="13">
        <v>4</v>
      </c>
      <c r="B8" s="23" t="s">
        <v>122</v>
      </c>
      <c r="C8" s="15" t="s">
        <v>81</v>
      </c>
      <c r="D8" s="16">
        <v>11547</v>
      </c>
      <c r="E8" s="16">
        <v>176</v>
      </c>
      <c r="F8" s="16">
        <v>50</v>
      </c>
      <c r="G8" s="16">
        <v>1</v>
      </c>
      <c r="H8" s="17">
        <v>2</v>
      </c>
      <c r="I8" s="17">
        <v>14</v>
      </c>
      <c r="J8" s="17">
        <v>2</v>
      </c>
      <c r="K8" s="17">
        <v>3</v>
      </c>
      <c r="L8" s="17">
        <v>15</v>
      </c>
      <c r="M8" s="17">
        <v>21</v>
      </c>
      <c r="N8" s="17">
        <v>3</v>
      </c>
      <c r="O8" s="3">
        <v>450</v>
      </c>
      <c r="P8" s="3">
        <v>450</v>
      </c>
      <c r="Q8" s="3">
        <v>450</v>
      </c>
      <c r="R8" s="3">
        <v>450</v>
      </c>
      <c r="S8" s="3">
        <v>450</v>
      </c>
      <c r="T8" s="3">
        <v>450</v>
      </c>
      <c r="U8" s="3">
        <v>6496</v>
      </c>
      <c r="V8" s="3">
        <v>18</v>
      </c>
      <c r="W8" s="5">
        <f t="shared" si="0"/>
        <v>2.7709359605911331E-3</v>
      </c>
    </row>
    <row r="9" spans="1:23" ht="26.25" customHeight="1" x14ac:dyDescent="0.3">
      <c r="A9" s="13">
        <v>5</v>
      </c>
      <c r="B9" s="23" t="s">
        <v>123</v>
      </c>
      <c r="C9" s="15" t="s">
        <v>82</v>
      </c>
      <c r="D9" s="16">
        <v>15059.2</v>
      </c>
      <c r="E9" s="16">
        <v>128</v>
      </c>
      <c r="F9" s="16">
        <v>70</v>
      </c>
      <c r="G9" s="16">
        <v>1</v>
      </c>
      <c r="H9" s="17">
        <v>3</v>
      </c>
      <c r="I9" s="17">
        <v>12</v>
      </c>
      <c r="J9" s="17">
        <v>4</v>
      </c>
      <c r="K9" s="17">
        <v>9</v>
      </c>
      <c r="L9" s="17">
        <v>13</v>
      </c>
      <c r="M9" s="17">
        <v>20</v>
      </c>
      <c r="N9" s="17">
        <v>0</v>
      </c>
      <c r="O9" s="3">
        <v>390</v>
      </c>
      <c r="P9" s="3">
        <v>390</v>
      </c>
      <c r="Q9" s="3">
        <v>390</v>
      </c>
      <c r="R9" s="3">
        <v>390</v>
      </c>
      <c r="S9" s="3">
        <v>390</v>
      </c>
      <c r="T9" s="3">
        <v>390</v>
      </c>
      <c r="U9" s="3">
        <v>5942</v>
      </c>
      <c r="V9" s="3">
        <v>2</v>
      </c>
      <c r="W9" s="5">
        <f t="shared" si="0"/>
        <v>3.3658700774150119E-4</v>
      </c>
    </row>
    <row r="10" spans="1:23" ht="26.25" customHeight="1" x14ac:dyDescent="0.3">
      <c r="A10" s="13">
        <v>6</v>
      </c>
      <c r="B10" s="14" t="s">
        <v>1</v>
      </c>
      <c r="C10" s="15" t="s">
        <v>2</v>
      </c>
      <c r="D10" s="16">
        <v>14926</v>
      </c>
      <c r="E10" s="16">
        <v>144</v>
      </c>
      <c r="F10" s="16">
        <v>40</v>
      </c>
      <c r="G10" s="16">
        <v>1</v>
      </c>
      <c r="H10" s="17">
        <v>1</v>
      </c>
      <c r="I10" s="17">
        <v>8</v>
      </c>
      <c r="J10" s="17">
        <v>2</v>
      </c>
      <c r="K10" s="17">
        <v>3</v>
      </c>
      <c r="L10" s="17">
        <v>11</v>
      </c>
      <c r="M10" s="17">
        <v>10</v>
      </c>
      <c r="N10" s="17">
        <v>5</v>
      </c>
      <c r="O10" s="3">
        <v>420</v>
      </c>
      <c r="P10" s="3">
        <v>420</v>
      </c>
      <c r="Q10" s="3">
        <v>420</v>
      </c>
      <c r="R10" s="3">
        <v>420</v>
      </c>
      <c r="S10" s="3">
        <v>420</v>
      </c>
      <c r="T10" s="3">
        <v>420</v>
      </c>
      <c r="U10" s="3">
        <v>2870</v>
      </c>
      <c r="V10" s="3">
        <v>8</v>
      </c>
      <c r="W10" s="5">
        <f t="shared" si="0"/>
        <v>2.7874564459930314E-3</v>
      </c>
    </row>
    <row r="11" spans="1:23" ht="26.25" customHeight="1" x14ac:dyDescent="0.3">
      <c r="A11" s="13">
        <v>7</v>
      </c>
      <c r="B11" s="14" t="s">
        <v>3</v>
      </c>
      <c r="C11" s="15" t="s">
        <v>83</v>
      </c>
      <c r="D11" s="16">
        <v>14510</v>
      </c>
      <c r="E11" s="16">
        <v>96</v>
      </c>
      <c r="F11" s="16">
        <v>66</v>
      </c>
      <c r="G11" s="16">
        <v>1</v>
      </c>
      <c r="H11" s="17">
        <v>2</v>
      </c>
      <c r="I11" s="17">
        <v>6</v>
      </c>
      <c r="J11" s="17">
        <v>2</v>
      </c>
      <c r="K11" s="17">
        <v>6</v>
      </c>
      <c r="L11" s="17">
        <v>10</v>
      </c>
      <c r="M11" s="17">
        <v>11</v>
      </c>
      <c r="N11" s="17">
        <v>0</v>
      </c>
      <c r="O11" s="3">
        <v>399</v>
      </c>
      <c r="P11" s="3">
        <v>399</v>
      </c>
      <c r="Q11" s="3">
        <v>399</v>
      </c>
      <c r="R11" s="3">
        <v>399</v>
      </c>
      <c r="S11" s="3">
        <v>399</v>
      </c>
      <c r="T11" s="3">
        <v>399</v>
      </c>
      <c r="U11" s="3">
        <v>1226</v>
      </c>
      <c r="V11" s="3">
        <v>10</v>
      </c>
      <c r="W11" s="5">
        <f t="shared" si="0"/>
        <v>8.1566068515497546E-3</v>
      </c>
    </row>
    <row r="12" spans="1:23" ht="26.25" customHeight="1" x14ac:dyDescent="0.3">
      <c r="A12" s="13">
        <v>8</v>
      </c>
      <c r="B12" s="14" t="s">
        <v>4</v>
      </c>
      <c r="C12" s="15" t="s">
        <v>84</v>
      </c>
      <c r="D12" s="16">
        <v>8268</v>
      </c>
      <c r="E12" s="16">
        <v>56</v>
      </c>
      <c r="F12" s="16">
        <v>66</v>
      </c>
      <c r="G12" s="16">
        <v>1</v>
      </c>
      <c r="H12" s="17">
        <v>1</v>
      </c>
      <c r="I12" s="17">
        <v>6</v>
      </c>
      <c r="J12" s="17">
        <v>2</v>
      </c>
      <c r="K12" s="17">
        <v>3</v>
      </c>
      <c r="L12" s="17">
        <v>6</v>
      </c>
      <c r="M12" s="17">
        <v>11</v>
      </c>
      <c r="N12" s="17">
        <v>2</v>
      </c>
      <c r="O12" s="3">
        <v>430</v>
      </c>
      <c r="P12" s="3">
        <v>430</v>
      </c>
      <c r="Q12" s="3">
        <v>430</v>
      </c>
      <c r="R12" s="3">
        <v>430</v>
      </c>
      <c r="S12" s="3">
        <v>430</v>
      </c>
      <c r="T12" s="3">
        <v>430</v>
      </c>
      <c r="U12" s="3">
        <v>2242</v>
      </c>
      <c r="V12" s="3">
        <v>2</v>
      </c>
      <c r="W12" s="5">
        <f t="shared" si="0"/>
        <v>8.9206066012488853E-4</v>
      </c>
    </row>
    <row r="13" spans="1:23" ht="26.25" customHeight="1" x14ac:dyDescent="0.3">
      <c r="A13" s="13">
        <v>9</v>
      </c>
      <c r="B13" s="14" t="s">
        <v>5</v>
      </c>
      <c r="C13" s="15" t="s">
        <v>6</v>
      </c>
      <c r="D13" s="16">
        <v>6993</v>
      </c>
      <c r="E13" s="16">
        <v>84</v>
      </c>
      <c r="F13" s="16">
        <v>60</v>
      </c>
      <c r="G13" s="16">
        <v>1</v>
      </c>
      <c r="H13" s="17">
        <v>3</v>
      </c>
      <c r="I13" s="17">
        <v>12</v>
      </c>
      <c r="J13" s="17">
        <v>4</v>
      </c>
      <c r="K13" s="17">
        <v>0</v>
      </c>
      <c r="L13" s="17">
        <v>13</v>
      </c>
      <c r="M13" s="17">
        <v>19</v>
      </c>
      <c r="N13" s="17">
        <v>0</v>
      </c>
      <c r="O13" s="24">
        <v>382</v>
      </c>
      <c r="P13" s="24">
        <v>410</v>
      </c>
      <c r="Q13" s="24">
        <v>382</v>
      </c>
      <c r="R13" s="24">
        <v>410</v>
      </c>
      <c r="S13" s="24">
        <v>382</v>
      </c>
      <c r="T13" s="24">
        <v>410</v>
      </c>
      <c r="U13" s="3">
        <v>5650</v>
      </c>
      <c r="V13" s="3">
        <v>10</v>
      </c>
      <c r="W13" s="5">
        <f t="shared" si="0"/>
        <v>1.7699115044247787E-3</v>
      </c>
    </row>
    <row r="14" spans="1:23" ht="26.25" customHeight="1" x14ac:dyDescent="0.3">
      <c r="A14" s="13">
        <v>10</v>
      </c>
      <c r="B14" s="14" t="s">
        <v>7</v>
      </c>
      <c r="C14" s="15" t="s">
        <v>85</v>
      </c>
      <c r="D14" s="16">
        <v>7616</v>
      </c>
      <c r="E14" s="16">
        <v>56</v>
      </c>
      <c r="F14" s="16">
        <v>60</v>
      </c>
      <c r="G14" s="16">
        <v>1</v>
      </c>
      <c r="H14" s="17">
        <v>1</v>
      </c>
      <c r="I14" s="17">
        <v>9</v>
      </c>
      <c r="J14" s="17">
        <v>3</v>
      </c>
      <c r="K14" s="17">
        <v>0</v>
      </c>
      <c r="L14" s="17">
        <v>6</v>
      </c>
      <c r="M14" s="17">
        <v>10</v>
      </c>
      <c r="N14" s="17">
        <v>0</v>
      </c>
      <c r="O14" s="24">
        <v>450</v>
      </c>
      <c r="P14" s="24">
        <v>430</v>
      </c>
      <c r="Q14" s="24">
        <v>450</v>
      </c>
      <c r="R14" s="24">
        <v>430</v>
      </c>
      <c r="S14" s="24">
        <v>450</v>
      </c>
      <c r="T14" s="24">
        <v>430</v>
      </c>
      <c r="U14" s="3">
        <v>3394</v>
      </c>
      <c r="V14" s="3">
        <v>4</v>
      </c>
      <c r="W14" s="5">
        <f t="shared" si="0"/>
        <v>1.1785503830288745E-3</v>
      </c>
    </row>
    <row r="15" spans="1:23" ht="26.25" customHeight="1" x14ac:dyDescent="0.3">
      <c r="A15" s="13">
        <v>11</v>
      </c>
      <c r="B15" s="14" t="s">
        <v>8</v>
      </c>
      <c r="C15" s="15" t="s">
        <v>86</v>
      </c>
      <c r="D15" s="16">
        <v>9660.5500000000011</v>
      </c>
      <c r="E15" s="16">
        <v>56</v>
      </c>
      <c r="F15" s="16">
        <v>50</v>
      </c>
      <c r="G15" s="16">
        <v>1</v>
      </c>
      <c r="H15" s="17">
        <v>1</v>
      </c>
      <c r="I15" s="17">
        <v>4</v>
      </c>
      <c r="J15" s="17">
        <v>2</v>
      </c>
      <c r="K15" s="17">
        <v>3</v>
      </c>
      <c r="L15" s="17">
        <v>8</v>
      </c>
      <c r="M15" s="17">
        <v>7</v>
      </c>
      <c r="N15" s="17">
        <v>0</v>
      </c>
      <c r="O15" s="24">
        <v>399</v>
      </c>
      <c r="P15" s="24">
        <v>399</v>
      </c>
      <c r="Q15" s="24">
        <v>399</v>
      </c>
      <c r="R15" s="24">
        <v>399</v>
      </c>
      <c r="S15" s="24">
        <v>399</v>
      </c>
      <c r="T15" s="24">
        <v>399</v>
      </c>
      <c r="U15" s="3">
        <v>1790</v>
      </c>
      <c r="V15" s="3">
        <v>4</v>
      </c>
      <c r="W15" s="5">
        <f t="shared" si="0"/>
        <v>2.2346368715083797E-3</v>
      </c>
    </row>
    <row r="16" spans="1:23" ht="26.25" customHeight="1" x14ac:dyDescent="0.3">
      <c r="A16" s="13">
        <v>12</v>
      </c>
      <c r="B16" s="14" t="s">
        <v>9</v>
      </c>
      <c r="C16" s="15" t="s">
        <v>87</v>
      </c>
      <c r="D16" s="16">
        <v>9074.2100000000009</v>
      </c>
      <c r="E16" s="16">
        <v>56</v>
      </c>
      <c r="F16" s="16">
        <v>66</v>
      </c>
      <c r="G16" s="16">
        <v>1</v>
      </c>
      <c r="H16" s="17">
        <v>1</v>
      </c>
      <c r="I16" s="17">
        <v>5</v>
      </c>
      <c r="J16" s="17">
        <v>3</v>
      </c>
      <c r="K16" s="17">
        <v>3</v>
      </c>
      <c r="L16" s="17">
        <v>6</v>
      </c>
      <c r="M16" s="17">
        <v>10</v>
      </c>
      <c r="N16" s="17">
        <v>0</v>
      </c>
      <c r="O16" s="24">
        <v>388</v>
      </c>
      <c r="P16" s="24">
        <v>388</v>
      </c>
      <c r="Q16" s="24">
        <v>388</v>
      </c>
      <c r="R16" s="24">
        <v>388</v>
      </c>
      <c r="S16" s="24">
        <v>388</v>
      </c>
      <c r="T16" s="24">
        <v>388</v>
      </c>
      <c r="U16" s="3">
        <v>1814</v>
      </c>
      <c r="V16" s="3">
        <v>4</v>
      </c>
      <c r="W16" s="5">
        <f t="shared" si="0"/>
        <v>2.205071664829107E-3</v>
      </c>
    </row>
    <row r="17" spans="1:23" ht="26.25" customHeight="1" x14ac:dyDescent="0.3">
      <c r="A17" s="13">
        <v>13</v>
      </c>
      <c r="B17" s="14" t="s">
        <v>10</v>
      </c>
      <c r="C17" s="15" t="s">
        <v>88</v>
      </c>
      <c r="D17" s="16">
        <v>28898</v>
      </c>
      <c r="E17" s="16">
        <v>112</v>
      </c>
      <c r="F17" s="16">
        <v>60</v>
      </c>
      <c r="G17" s="16">
        <v>1</v>
      </c>
      <c r="H17" s="17">
        <v>0</v>
      </c>
      <c r="I17" s="17">
        <v>0</v>
      </c>
      <c r="J17" s="17">
        <v>0</v>
      </c>
      <c r="K17" s="17">
        <v>5</v>
      </c>
      <c r="L17" s="17">
        <v>9</v>
      </c>
      <c r="M17" s="17">
        <v>10</v>
      </c>
      <c r="N17" s="17">
        <v>1</v>
      </c>
      <c r="O17" s="24"/>
      <c r="P17" s="24" t="s">
        <v>133</v>
      </c>
      <c r="Q17" s="24"/>
      <c r="R17" s="24"/>
      <c r="S17" s="24" t="s">
        <v>134</v>
      </c>
      <c r="T17" s="24"/>
      <c r="U17" s="3">
        <v>10</v>
      </c>
      <c r="V17" s="3">
        <v>0</v>
      </c>
      <c r="W17" s="5">
        <f t="shared" si="0"/>
        <v>0</v>
      </c>
    </row>
    <row r="18" spans="1:23" ht="26.25" customHeight="1" x14ac:dyDescent="0.3">
      <c r="A18" s="13">
        <v>14</v>
      </c>
      <c r="B18" s="14" t="s">
        <v>11</v>
      </c>
      <c r="C18" s="15" t="s">
        <v>12</v>
      </c>
      <c r="D18" s="16">
        <v>150514</v>
      </c>
      <c r="E18" s="16">
        <v>135</v>
      </c>
      <c r="F18" s="16">
        <v>120</v>
      </c>
      <c r="G18" s="16">
        <v>2</v>
      </c>
      <c r="H18" s="17">
        <v>0</v>
      </c>
      <c r="I18" s="17">
        <v>6</v>
      </c>
      <c r="J18" s="17">
        <v>4</v>
      </c>
      <c r="K18" s="17">
        <v>10</v>
      </c>
      <c r="L18" s="17">
        <v>8</v>
      </c>
      <c r="M18" s="17">
        <v>14</v>
      </c>
      <c r="N18" s="17">
        <v>0</v>
      </c>
      <c r="O18" s="24">
        <v>450</v>
      </c>
      <c r="P18" s="24">
        <v>450</v>
      </c>
      <c r="Q18" s="24">
        <v>450</v>
      </c>
      <c r="R18" s="24">
        <v>450</v>
      </c>
      <c r="S18" s="24">
        <v>450</v>
      </c>
      <c r="T18" s="24">
        <v>450</v>
      </c>
      <c r="U18" s="3">
        <v>3966</v>
      </c>
      <c r="V18" s="3">
        <v>4</v>
      </c>
      <c r="W18" s="5">
        <f t="shared" si="0"/>
        <v>1.0085728693898135E-3</v>
      </c>
    </row>
    <row r="19" spans="1:23" ht="26.25" customHeight="1" x14ac:dyDescent="0.3">
      <c r="A19" s="13">
        <v>15</v>
      </c>
      <c r="B19" s="14" t="s">
        <v>13</v>
      </c>
      <c r="C19" s="15" t="s">
        <v>89</v>
      </c>
      <c r="D19" s="16">
        <v>13248.45</v>
      </c>
      <c r="E19" s="16">
        <v>84</v>
      </c>
      <c r="F19" s="16">
        <v>60</v>
      </c>
      <c r="G19" s="16">
        <v>1</v>
      </c>
      <c r="H19" s="17">
        <v>1</v>
      </c>
      <c r="I19" s="17">
        <v>5</v>
      </c>
      <c r="J19" s="17">
        <v>1</v>
      </c>
      <c r="K19" s="17">
        <v>0</v>
      </c>
      <c r="L19" s="17">
        <v>8</v>
      </c>
      <c r="M19" s="17">
        <v>10</v>
      </c>
      <c r="N19" s="17">
        <v>2</v>
      </c>
      <c r="O19" s="24"/>
      <c r="P19" s="24" t="s">
        <v>133</v>
      </c>
      <c r="Q19" s="24"/>
      <c r="R19" s="24"/>
      <c r="S19" s="24" t="s">
        <v>134</v>
      </c>
      <c r="T19" s="24"/>
      <c r="U19" s="3">
        <v>1928</v>
      </c>
      <c r="V19" s="3">
        <v>4</v>
      </c>
      <c r="W19" s="5">
        <f t="shared" si="0"/>
        <v>2.0746887966804979E-3</v>
      </c>
    </row>
    <row r="20" spans="1:23" ht="26.25" customHeight="1" x14ac:dyDescent="0.3">
      <c r="A20" s="13">
        <v>16</v>
      </c>
      <c r="B20" s="23" t="s">
        <v>124</v>
      </c>
      <c r="C20" s="15" t="s">
        <v>90</v>
      </c>
      <c r="D20" s="16">
        <v>7962</v>
      </c>
      <c r="E20" s="16">
        <v>56</v>
      </c>
      <c r="F20" s="16">
        <v>1</v>
      </c>
      <c r="G20" s="16">
        <v>66</v>
      </c>
      <c r="H20" s="17">
        <v>1</v>
      </c>
      <c r="I20" s="17">
        <v>10</v>
      </c>
      <c r="J20" s="17">
        <v>1</v>
      </c>
      <c r="K20" s="17">
        <v>0</v>
      </c>
      <c r="L20" s="17">
        <v>5</v>
      </c>
      <c r="M20" s="17">
        <v>7</v>
      </c>
      <c r="N20" s="17">
        <v>0</v>
      </c>
      <c r="O20" s="24">
        <v>430</v>
      </c>
      <c r="P20" s="24">
        <v>430</v>
      </c>
      <c r="Q20" s="24">
        <v>430</v>
      </c>
      <c r="R20" s="24">
        <v>430</v>
      </c>
      <c r="S20" s="24">
        <v>430</v>
      </c>
      <c r="T20" s="24">
        <v>430</v>
      </c>
      <c r="U20" s="3">
        <v>1850</v>
      </c>
      <c r="V20" s="3">
        <v>2</v>
      </c>
      <c r="W20" s="5">
        <f t="shared" si="0"/>
        <v>1.0810810810810811E-3</v>
      </c>
    </row>
    <row r="21" spans="1:23" ht="26.25" customHeight="1" x14ac:dyDescent="0.3">
      <c r="A21" s="13">
        <v>17</v>
      </c>
      <c r="B21" s="14" t="s">
        <v>14</v>
      </c>
      <c r="C21" s="15" t="s">
        <v>91</v>
      </c>
      <c r="D21" s="16">
        <v>9589</v>
      </c>
      <c r="E21" s="16">
        <v>84</v>
      </c>
      <c r="F21" s="16">
        <v>0</v>
      </c>
      <c r="G21" s="16">
        <v>0</v>
      </c>
      <c r="H21" s="17">
        <v>1</v>
      </c>
      <c r="I21" s="17">
        <v>15</v>
      </c>
      <c r="J21" s="17">
        <v>7</v>
      </c>
      <c r="K21" s="17">
        <v>0</v>
      </c>
      <c r="L21" s="17">
        <v>30</v>
      </c>
      <c r="M21" s="17">
        <v>25</v>
      </c>
      <c r="N21" s="17">
        <v>0</v>
      </c>
      <c r="O21" s="24">
        <v>460</v>
      </c>
      <c r="P21" s="24">
        <v>460</v>
      </c>
      <c r="Q21" s="24">
        <v>460</v>
      </c>
      <c r="R21" s="24">
        <v>460</v>
      </c>
      <c r="S21" s="24">
        <v>460</v>
      </c>
      <c r="T21" s="24">
        <v>460</v>
      </c>
      <c r="U21" s="3">
        <v>7122</v>
      </c>
      <c r="V21" s="3">
        <v>22</v>
      </c>
      <c r="W21" s="5">
        <f t="shared" si="0"/>
        <v>3.0890199382196011E-3</v>
      </c>
    </row>
    <row r="22" spans="1:23" ht="26.25" customHeight="1" x14ac:dyDescent="0.3">
      <c r="A22" s="13">
        <v>18</v>
      </c>
      <c r="B22" s="14" t="s">
        <v>15</v>
      </c>
      <c r="C22" s="15" t="s">
        <v>92</v>
      </c>
      <c r="D22" s="16">
        <v>9953</v>
      </c>
      <c r="E22" s="16">
        <v>128</v>
      </c>
      <c r="F22" s="16">
        <v>98</v>
      </c>
      <c r="G22" s="16">
        <v>1</v>
      </c>
      <c r="H22" s="17">
        <v>0</v>
      </c>
      <c r="I22" s="17">
        <v>9</v>
      </c>
      <c r="J22" s="17">
        <v>3</v>
      </c>
      <c r="K22" s="17">
        <v>6</v>
      </c>
      <c r="L22" s="17">
        <v>14</v>
      </c>
      <c r="M22" s="17">
        <v>17</v>
      </c>
      <c r="N22" s="17">
        <v>0</v>
      </c>
      <c r="O22" s="24">
        <v>385</v>
      </c>
      <c r="P22" s="24">
        <v>385</v>
      </c>
      <c r="Q22" s="24"/>
      <c r="R22" s="24"/>
      <c r="S22" s="24">
        <v>385</v>
      </c>
      <c r="T22" s="24">
        <v>385</v>
      </c>
      <c r="U22" s="3">
        <v>5282</v>
      </c>
      <c r="V22" s="3">
        <v>14</v>
      </c>
      <c r="W22" s="5">
        <f t="shared" si="0"/>
        <v>2.6505111700113595E-3</v>
      </c>
    </row>
    <row r="23" spans="1:23" ht="26.25" customHeight="1" x14ac:dyDescent="0.3">
      <c r="A23" s="13">
        <v>19</v>
      </c>
      <c r="B23" s="14" t="s">
        <v>16</v>
      </c>
      <c r="C23" s="15" t="s">
        <v>17</v>
      </c>
      <c r="D23" s="16">
        <v>10131</v>
      </c>
      <c r="E23" s="16">
        <v>192</v>
      </c>
      <c r="F23" s="16">
        <v>60</v>
      </c>
      <c r="G23" s="16">
        <v>1</v>
      </c>
      <c r="H23" s="17">
        <v>2</v>
      </c>
      <c r="I23" s="17">
        <v>14</v>
      </c>
      <c r="J23" s="17">
        <v>5</v>
      </c>
      <c r="K23" s="17">
        <v>7</v>
      </c>
      <c r="L23" s="17">
        <v>13</v>
      </c>
      <c r="M23" s="17">
        <v>18</v>
      </c>
      <c r="N23" s="17">
        <v>3</v>
      </c>
      <c r="O23" s="24">
        <v>382</v>
      </c>
      <c r="P23" s="24">
        <v>410</v>
      </c>
      <c r="Q23" s="24">
        <v>382</v>
      </c>
      <c r="R23" s="24">
        <v>410</v>
      </c>
      <c r="S23" s="24">
        <v>382</v>
      </c>
      <c r="T23" s="24">
        <v>410</v>
      </c>
      <c r="U23" s="3">
        <v>5494</v>
      </c>
      <c r="V23" s="3">
        <v>16</v>
      </c>
      <c r="W23" s="5">
        <f t="shared" si="0"/>
        <v>2.9122679286494356E-3</v>
      </c>
    </row>
    <row r="24" spans="1:23" ht="26.25" customHeight="1" x14ac:dyDescent="0.3">
      <c r="A24" s="13">
        <v>20</v>
      </c>
      <c r="B24" s="14" t="s">
        <v>18</v>
      </c>
      <c r="C24" s="15" t="s">
        <v>93</v>
      </c>
      <c r="D24" s="16">
        <v>8610.06</v>
      </c>
      <c r="E24" s="16">
        <v>78</v>
      </c>
      <c r="F24" s="16">
        <v>100</v>
      </c>
      <c r="G24" s="16">
        <v>2</v>
      </c>
      <c r="H24" s="17">
        <v>1</v>
      </c>
      <c r="I24" s="17">
        <v>13</v>
      </c>
      <c r="J24" s="17">
        <v>3</v>
      </c>
      <c r="K24" s="17">
        <v>0</v>
      </c>
      <c r="L24" s="17">
        <v>14</v>
      </c>
      <c r="M24" s="17">
        <v>17</v>
      </c>
      <c r="N24" s="17">
        <v>0</v>
      </c>
      <c r="O24" s="24">
        <v>455</v>
      </c>
      <c r="P24" s="24">
        <v>455</v>
      </c>
      <c r="Q24" s="24">
        <v>455</v>
      </c>
      <c r="R24" s="24">
        <v>455</v>
      </c>
      <c r="S24" s="24">
        <v>455</v>
      </c>
      <c r="T24" s="24">
        <v>455</v>
      </c>
      <c r="U24" s="3">
        <v>7216</v>
      </c>
      <c r="V24" s="3">
        <v>14</v>
      </c>
      <c r="W24" s="5">
        <f t="shared" si="0"/>
        <v>1.9401330376940134E-3</v>
      </c>
    </row>
    <row r="25" spans="1:23" ht="26.25" customHeight="1" x14ac:dyDescent="0.3">
      <c r="A25" s="13">
        <v>21</v>
      </c>
      <c r="B25" s="23" t="s">
        <v>125</v>
      </c>
      <c r="C25" s="15" t="s">
        <v>94</v>
      </c>
      <c r="D25" s="16">
        <v>9484.86</v>
      </c>
      <c r="E25" s="16">
        <v>150</v>
      </c>
      <c r="F25" s="16">
        <v>98</v>
      </c>
      <c r="G25" s="16">
        <v>2</v>
      </c>
      <c r="H25" s="17">
        <v>1</v>
      </c>
      <c r="I25" s="17">
        <v>14</v>
      </c>
      <c r="J25" s="17">
        <v>3</v>
      </c>
      <c r="K25" s="17">
        <v>5</v>
      </c>
      <c r="L25" s="17">
        <v>15</v>
      </c>
      <c r="M25" s="17">
        <v>27</v>
      </c>
      <c r="N25" s="17">
        <v>0</v>
      </c>
      <c r="O25" s="24">
        <v>463</v>
      </c>
      <c r="P25" s="24">
        <v>463</v>
      </c>
      <c r="Q25" s="24">
        <v>463</v>
      </c>
      <c r="R25" s="24">
        <v>463</v>
      </c>
      <c r="S25" s="24">
        <v>463</v>
      </c>
      <c r="T25" s="24">
        <v>463</v>
      </c>
      <c r="U25" s="3">
        <v>7430</v>
      </c>
      <c r="V25" s="3">
        <v>8</v>
      </c>
      <c r="W25" s="5">
        <f t="shared" si="0"/>
        <v>1.0767160161507402E-3</v>
      </c>
    </row>
    <row r="26" spans="1:23" ht="26.25" customHeight="1" x14ac:dyDescent="0.3">
      <c r="A26" s="13">
        <v>22</v>
      </c>
      <c r="B26" s="14" t="s">
        <v>19</v>
      </c>
      <c r="C26" s="15" t="s">
        <v>95</v>
      </c>
      <c r="D26" s="16">
        <v>13610</v>
      </c>
      <c r="E26" s="16">
        <v>272</v>
      </c>
      <c r="F26" s="16">
        <v>45</v>
      </c>
      <c r="G26" s="16">
        <v>1</v>
      </c>
      <c r="H26" s="17">
        <v>1</v>
      </c>
      <c r="I26" s="17">
        <v>12</v>
      </c>
      <c r="J26" s="17">
        <v>3</v>
      </c>
      <c r="K26" s="17">
        <v>0</v>
      </c>
      <c r="L26" s="17">
        <v>19</v>
      </c>
      <c r="M26" s="17">
        <v>22</v>
      </c>
      <c r="N26" s="17">
        <v>0</v>
      </c>
      <c r="O26" s="24">
        <v>395</v>
      </c>
      <c r="P26" s="24">
        <v>395</v>
      </c>
      <c r="Q26" s="24">
        <v>395</v>
      </c>
      <c r="R26" s="24">
        <v>395</v>
      </c>
      <c r="S26" s="24">
        <v>395</v>
      </c>
      <c r="T26" s="24">
        <v>395</v>
      </c>
      <c r="U26" s="3">
        <v>5896</v>
      </c>
      <c r="V26" s="3">
        <v>6</v>
      </c>
      <c r="W26" s="5">
        <f t="shared" si="0"/>
        <v>1.0176390773405698E-3</v>
      </c>
    </row>
    <row r="27" spans="1:23" ht="26.25" customHeight="1" x14ac:dyDescent="0.3">
      <c r="A27" s="13">
        <v>23</v>
      </c>
      <c r="B27" s="14" t="s">
        <v>20</v>
      </c>
      <c r="C27" s="15" t="s">
        <v>96</v>
      </c>
      <c r="D27" s="16">
        <v>6708</v>
      </c>
      <c r="E27" s="16">
        <v>64</v>
      </c>
      <c r="F27" s="16">
        <v>57</v>
      </c>
      <c r="G27" s="16">
        <v>1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1</v>
      </c>
      <c r="N27" s="17">
        <v>0</v>
      </c>
      <c r="O27" s="24"/>
      <c r="P27" s="24" t="s">
        <v>133</v>
      </c>
      <c r="Q27" s="24"/>
      <c r="R27" s="24"/>
      <c r="S27" s="24" t="s">
        <v>134</v>
      </c>
      <c r="T27" s="24"/>
      <c r="U27" s="3">
        <v>1172</v>
      </c>
      <c r="V27" s="3">
        <v>2</v>
      </c>
      <c r="W27" s="5">
        <f t="shared" si="0"/>
        <v>1.7064846416382253E-3</v>
      </c>
    </row>
    <row r="28" spans="1:23" ht="26.25" customHeight="1" x14ac:dyDescent="0.3">
      <c r="A28" s="13">
        <v>24</v>
      </c>
      <c r="B28" s="14" t="s">
        <v>21</v>
      </c>
      <c r="C28" s="15" t="s">
        <v>22</v>
      </c>
      <c r="D28" s="16">
        <v>14008</v>
      </c>
      <c r="E28" s="16">
        <v>32</v>
      </c>
      <c r="F28" s="16">
        <v>60</v>
      </c>
      <c r="G28" s="16">
        <v>1</v>
      </c>
      <c r="H28" s="17">
        <v>1</v>
      </c>
      <c r="I28" s="17">
        <v>4</v>
      </c>
      <c r="J28" s="17">
        <v>1</v>
      </c>
      <c r="K28" s="17">
        <v>4</v>
      </c>
      <c r="L28" s="17">
        <v>8</v>
      </c>
      <c r="M28" s="17">
        <v>15</v>
      </c>
      <c r="N28" s="17">
        <v>0</v>
      </c>
      <c r="O28" s="3">
        <v>396</v>
      </c>
      <c r="P28" s="3">
        <v>396</v>
      </c>
      <c r="Q28" s="3">
        <v>396</v>
      </c>
      <c r="R28" s="3">
        <v>396</v>
      </c>
      <c r="S28" s="3">
        <v>396</v>
      </c>
      <c r="T28" s="3">
        <v>396</v>
      </c>
      <c r="U28" s="3">
        <v>1482</v>
      </c>
      <c r="V28" s="3">
        <v>2</v>
      </c>
      <c r="W28" s="5">
        <f t="shared" si="0"/>
        <v>1.3495276653171389E-3</v>
      </c>
    </row>
    <row r="29" spans="1:23" ht="26.25" customHeight="1" x14ac:dyDescent="0.3">
      <c r="A29" s="13">
        <v>25</v>
      </c>
      <c r="B29" s="23" t="s">
        <v>126</v>
      </c>
      <c r="C29" s="15" t="s">
        <v>97</v>
      </c>
      <c r="D29" s="16">
        <v>6908.87</v>
      </c>
      <c r="E29" s="16">
        <v>128</v>
      </c>
      <c r="F29" s="16">
        <v>89</v>
      </c>
      <c r="G29" s="16">
        <v>1</v>
      </c>
      <c r="H29" s="17">
        <v>0</v>
      </c>
      <c r="I29" s="17">
        <v>13</v>
      </c>
      <c r="J29" s="17">
        <v>3</v>
      </c>
      <c r="K29" s="17">
        <v>0</v>
      </c>
      <c r="L29" s="17">
        <v>11</v>
      </c>
      <c r="M29" s="17">
        <v>13</v>
      </c>
      <c r="N29" s="17">
        <v>0</v>
      </c>
      <c r="O29" s="3">
        <v>435</v>
      </c>
      <c r="P29" s="3">
        <v>435</v>
      </c>
      <c r="Q29" s="3">
        <v>435</v>
      </c>
      <c r="R29" s="3">
        <v>435</v>
      </c>
      <c r="S29" s="3">
        <v>435</v>
      </c>
      <c r="T29" s="3">
        <v>435</v>
      </c>
      <c r="U29" s="3">
        <v>3214</v>
      </c>
      <c r="V29" s="3">
        <v>0</v>
      </c>
      <c r="W29" s="5">
        <f t="shared" si="0"/>
        <v>0</v>
      </c>
    </row>
    <row r="30" spans="1:23" ht="26.25" customHeight="1" x14ac:dyDescent="0.3">
      <c r="A30" s="13">
        <v>26</v>
      </c>
      <c r="B30" s="14" t="s">
        <v>23</v>
      </c>
      <c r="C30" s="15" t="s">
        <v>24</v>
      </c>
      <c r="D30" s="16">
        <v>25475</v>
      </c>
      <c r="E30" s="16">
        <v>270</v>
      </c>
      <c r="F30" s="16">
        <v>71</v>
      </c>
      <c r="G30" s="16">
        <v>2</v>
      </c>
      <c r="H30" s="17">
        <v>1</v>
      </c>
      <c r="I30" s="17">
        <v>12</v>
      </c>
      <c r="J30" s="17">
        <v>3</v>
      </c>
      <c r="K30" s="17">
        <v>5</v>
      </c>
      <c r="L30" s="17">
        <v>19</v>
      </c>
      <c r="M30" s="17">
        <v>28</v>
      </c>
      <c r="N30" s="17">
        <v>5</v>
      </c>
      <c r="O30" s="3">
        <v>450</v>
      </c>
      <c r="P30" s="3">
        <v>450</v>
      </c>
      <c r="Q30" s="3">
        <v>510</v>
      </c>
      <c r="R30" s="3">
        <v>510</v>
      </c>
      <c r="S30" s="3">
        <v>450</v>
      </c>
      <c r="T30" s="3">
        <v>450</v>
      </c>
      <c r="U30" s="3">
        <v>3362</v>
      </c>
      <c r="V30" s="3">
        <v>14</v>
      </c>
      <c r="W30" s="5">
        <f t="shared" si="0"/>
        <v>4.1641879833432477E-3</v>
      </c>
    </row>
    <row r="31" spans="1:23" ht="26.25" customHeight="1" x14ac:dyDescent="0.3">
      <c r="A31" s="13">
        <v>27</v>
      </c>
      <c r="B31" s="14" t="s">
        <v>25</v>
      </c>
      <c r="C31" s="15" t="s">
        <v>98</v>
      </c>
      <c r="D31" s="16">
        <v>19693</v>
      </c>
      <c r="E31" s="16">
        <v>180</v>
      </c>
      <c r="F31" s="16">
        <v>72</v>
      </c>
      <c r="G31" s="16">
        <v>1</v>
      </c>
      <c r="H31" s="17">
        <v>1</v>
      </c>
      <c r="I31" s="17">
        <v>20</v>
      </c>
      <c r="J31" s="17">
        <v>4</v>
      </c>
      <c r="K31" s="17">
        <v>5</v>
      </c>
      <c r="L31" s="17">
        <v>15</v>
      </c>
      <c r="M31" s="17">
        <v>20</v>
      </c>
      <c r="N31" s="17">
        <v>5</v>
      </c>
      <c r="O31" s="3">
        <v>440</v>
      </c>
      <c r="P31" s="3">
        <v>440</v>
      </c>
      <c r="Q31" s="3">
        <v>440</v>
      </c>
      <c r="R31" s="3">
        <v>440</v>
      </c>
      <c r="S31" s="3">
        <v>440</v>
      </c>
      <c r="T31" s="3">
        <v>440</v>
      </c>
      <c r="U31" s="3">
        <v>5316</v>
      </c>
      <c r="V31" s="3">
        <v>16</v>
      </c>
      <c r="W31" s="5">
        <f t="shared" si="0"/>
        <v>3.0097817908201654E-3</v>
      </c>
    </row>
    <row r="32" spans="1:23" ht="26.25" customHeight="1" x14ac:dyDescent="0.3">
      <c r="A32" s="13">
        <v>28</v>
      </c>
      <c r="B32" s="14" t="s">
        <v>26</v>
      </c>
      <c r="C32" s="15" t="s">
        <v>99</v>
      </c>
      <c r="D32" s="16">
        <v>7937</v>
      </c>
      <c r="E32" s="16">
        <v>64</v>
      </c>
      <c r="F32" s="16">
        <v>0</v>
      </c>
      <c r="G32" s="16">
        <v>0</v>
      </c>
      <c r="H32" s="17">
        <v>1</v>
      </c>
      <c r="I32" s="17">
        <v>11</v>
      </c>
      <c r="J32" s="17">
        <v>2</v>
      </c>
      <c r="K32" s="17">
        <v>0</v>
      </c>
      <c r="L32" s="17">
        <v>10</v>
      </c>
      <c r="M32" s="17">
        <v>12</v>
      </c>
      <c r="N32" s="17">
        <v>0</v>
      </c>
      <c r="O32" s="3">
        <v>435</v>
      </c>
      <c r="P32" s="3">
        <v>435</v>
      </c>
      <c r="Q32" s="3">
        <v>435</v>
      </c>
      <c r="R32" s="3">
        <v>435</v>
      </c>
      <c r="S32" s="3">
        <v>435</v>
      </c>
      <c r="T32" s="3">
        <v>435</v>
      </c>
      <c r="U32" s="3">
        <v>3794</v>
      </c>
      <c r="V32" s="3">
        <v>10</v>
      </c>
      <c r="W32" s="5">
        <f t="shared" si="0"/>
        <v>2.635740643120717E-3</v>
      </c>
    </row>
    <row r="33" spans="1:23" ht="26.25" customHeight="1" x14ac:dyDescent="0.3">
      <c r="A33" s="13">
        <v>29</v>
      </c>
      <c r="B33" s="14" t="s">
        <v>27</v>
      </c>
      <c r="C33" s="15" t="s">
        <v>100</v>
      </c>
      <c r="D33" s="16">
        <v>6814</v>
      </c>
      <c r="E33" s="16">
        <v>105</v>
      </c>
      <c r="F33" s="16">
        <v>120</v>
      </c>
      <c r="G33" s="16">
        <v>2</v>
      </c>
      <c r="H33" s="17">
        <v>1</v>
      </c>
      <c r="I33" s="17">
        <v>7</v>
      </c>
      <c r="J33" s="17">
        <v>3</v>
      </c>
      <c r="K33" s="17">
        <v>5</v>
      </c>
      <c r="L33" s="17">
        <v>13</v>
      </c>
      <c r="M33" s="17">
        <v>12</v>
      </c>
      <c r="N33" s="17">
        <v>0</v>
      </c>
      <c r="O33" s="3">
        <v>460</v>
      </c>
      <c r="P33" s="3">
        <v>460</v>
      </c>
      <c r="Q33" s="3"/>
      <c r="R33" s="3"/>
      <c r="S33" s="3">
        <v>460</v>
      </c>
      <c r="T33" s="3">
        <v>460</v>
      </c>
      <c r="U33" s="3">
        <v>3752</v>
      </c>
      <c r="V33" s="3">
        <v>6</v>
      </c>
      <c r="W33" s="5">
        <f t="shared" si="0"/>
        <v>1.5991471215351812E-3</v>
      </c>
    </row>
    <row r="34" spans="1:23" ht="26.25" customHeight="1" x14ac:dyDescent="0.3">
      <c r="A34" s="13">
        <v>30</v>
      </c>
      <c r="B34" s="14" t="s">
        <v>28</v>
      </c>
      <c r="C34" s="15" t="s">
        <v>29</v>
      </c>
      <c r="D34" s="16">
        <v>8948</v>
      </c>
      <c r="E34" s="16">
        <v>150</v>
      </c>
      <c r="F34" s="16">
        <v>66</v>
      </c>
      <c r="G34" s="16">
        <v>1</v>
      </c>
      <c r="H34" s="17">
        <v>1</v>
      </c>
      <c r="I34" s="17">
        <v>7</v>
      </c>
      <c r="J34" s="17">
        <v>2</v>
      </c>
      <c r="K34" s="17">
        <v>0</v>
      </c>
      <c r="L34" s="17">
        <v>10</v>
      </c>
      <c r="M34" s="17">
        <v>11</v>
      </c>
      <c r="N34" s="17">
        <v>6</v>
      </c>
      <c r="O34" s="3">
        <v>425</v>
      </c>
      <c r="P34" s="3">
        <v>425</v>
      </c>
      <c r="Q34" s="3">
        <v>425</v>
      </c>
      <c r="R34" s="3">
        <v>425</v>
      </c>
      <c r="S34" s="3">
        <v>425</v>
      </c>
      <c r="T34" s="3">
        <v>425</v>
      </c>
      <c r="U34" s="3">
        <v>3126</v>
      </c>
      <c r="V34" s="3">
        <v>0</v>
      </c>
      <c r="W34" s="5">
        <f t="shared" si="0"/>
        <v>0</v>
      </c>
    </row>
    <row r="35" spans="1:23" ht="26.25" customHeight="1" x14ac:dyDescent="0.3">
      <c r="A35" s="13">
        <v>31</v>
      </c>
      <c r="B35" s="14" t="s">
        <v>30</v>
      </c>
      <c r="C35" s="15" t="s">
        <v>101</v>
      </c>
      <c r="D35" s="16">
        <v>6641</v>
      </c>
      <c r="E35" s="16">
        <v>84</v>
      </c>
      <c r="F35" s="16">
        <v>88</v>
      </c>
      <c r="G35" s="16">
        <v>1</v>
      </c>
      <c r="H35" s="17">
        <v>1</v>
      </c>
      <c r="I35" s="17">
        <v>6</v>
      </c>
      <c r="J35" s="17">
        <v>1</v>
      </c>
      <c r="K35" s="17">
        <v>1</v>
      </c>
      <c r="L35" s="17">
        <v>9</v>
      </c>
      <c r="M35" s="17">
        <v>14</v>
      </c>
      <c r="N35" s="17">
        <v>0</v>
      </c>
      <c r="O35" s="24">
        <v>398</v>
      </c>
      <c r="P35" s="24">
        <v>408</v>
      </c>
      <c r="Q35" s="24">
        <v>398</v>
      </c>
      <c r="R35" s="24">
        <v>408</v>
      </c>
      <c r="S35" s="24">
        <v>398</v>
      </c>
      <c r="T35" s="24">
        <v>408</v>
      </c>
      <c r="U35" s="3">
        <v>2076</v>
      </c>
      <c r="V35" s="3">
        <v>6</v>
      </c>
      <c r="W35" s="5">
        <f t="shared" si="0"/>
        <v>2.8901734104046241E-3</v>
      </c>
    </row>
    <row r="36" spans="1:23" ht="26.25" customHeight="1" x14ac:dyDescent="0.3">
      <c r="A36" s="13">
        <v>32</v>
      </c>
      <c r="B36" s="14" t="s">
        <v>31</v>
      </c>
      <c r="C36" s="15" t="s">
        <v>102</v>
      </c>
      <c r="D36" s="16">
        <v>9823</v>
      </c>
      <c r="E36" s="16">
        <v>126</v>
      </c>
      <c r="F36" s="16">
        <v>46</v>
      </c>
      <c r="G36" s="16">
        <v>1</v>
      </c>
      <c r="H36" s="17">
        <v>1</v>
      </c>
      <c r="I36" s="17">
        <v>1</v>
      </c>
      <c r="J36" s="17">
        <v>1</v>
      </c>
      <c r="K36" s="17">
        <v>3</v>
      </c>
      <c r="L36" s="17">
        <v>15</v>
      </c>
      <c r="M36" s="17">
        <v>13</v>
      </c>
      <c r="N36" s="17">
        <v>0</v>
      </c>
      <c r="O36" s="24">
        <v>404</v>
      </c>
      <c r="P36" s="24">
        <v>449</v>
      </c>
      <c r="Q36" s="24">
        <v>404</v>
      </c>
      <c r="R36" s="24">
        <v>449</v>
      </c>
      <c r="S36" s="24">
        <v>404</v>
      </c>
      <c r="T36" s="24">
        <v>449</v>
      </c>
      <c r="U36" s="3">
        <v>3038</v>
      </c>
      <c r="V36" s="3">
        <v>6</v>
      </c>
      <c r="W36" s="5">
        <f t="shared" si="0"/>
        <v>1.9749835418038184E-3</v>
      </c>
    </row>
    <row r="37" spans="1:23" ht="26.25" customHeight="1" x14ac:dyDescent="0.3">
      <c r="A37" s="13">
        <v>33</v>
      </c>
      <c r="B37" s="23" t="s">
        <v>127</v>
      </c>
      <c r="C37" s="15" t="s">
        <v>103</v>
      </c>
      <c r="D37" s="16">
        <v>15966.9</v>
      </c>
      <c r="E37" s="16">
        <v>425</v>
      </c>
      <c r="F37" s="16">
        <v>70</v>
      </c>
      <c r="G37" s="16">
        <v>1</v>
      </c>
      <c r="H37" s="17">
        <v>2</v>
      </c>
      <c r="I37" s="17">
        <v>42</v>
      </c>
      <c r="J37" s="17">
        <v>7</v>
      </c>
      <c r="K37" s="17">
        <v>6</v>
      </c>
      <c r="L37" s="17">
        <v>42</v>
      </c>
      <c r="M37" s="17">
        <v>47</v>
      </c>
      <c r="N37" s="17">
        <v>0</v>
      </c>
      <c r="O37" s="24">
        <v>458</v>
      </c>
      <c r="P37" s="24">
        <v>458</v>
      </c>
      <c r="Q37" s="24">
        <v>458</v>
      </c>
      <c r="R37" s="24">
        <v>458</v>
      </c>
      <c r="S37" s="24">
        <v>458</v>
      </c>
      <c r="T37" s="24">
        <v>458</v>
      </c>
      <c r="U37" s="3">
        <v>19212</v>
      </c>
      <c r="V37" s="3">
        <v>36</v>
      </c>
      <c r="W37" s="5">
        <f t="shared" si="0"/>
        <v>1.8738288569643974E-3</v>
      </c>
    </row>
    <row r="38" spans="1:23" ht="26.25" customHeight="1" x14ac:dyDescent="0.3">
      <c r="A38" s="13">
        <v>34</v>
      </c>
      <c r="B38" s="14" t="s">
        <v>32</v>
      </c>
      <c r="C38" s="15" t="s">
        <v>104</v>
      </c>
      <c r="D38" s="16">
        <v>6921.8</v>
      </c>
      <c r="E38" s="16">
        <v>78</v>
      </c>
      <c r="F38" s="16">
        <v>120</v>
      </c>
      <c r="G38" s="16">
        <v>2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4"/>
      <c r="P38" s="24" t="s">
        <v>133</v>
      </c>
      <c r="Q38" s="24"/>
      <c r="R38" s="24"/>
      <c r="S38" s="24" t="s">
        <v>134</v>
      </c>
      <c r="T38" s="24"/>
      <c r="U38" s="3">
        <v>4918</v>
      </c>
      <c r="V38" s="3">
        <v>8</v>
      </c>
      <c r="W38" s="5">
        <f t="shared" si="0"/>
        <v>1.6266775111834079E-3</v>
      </c>
    </row>
    <row r="39" spans="1:23" ht="26.25" customHeight="1" x14ac:dyDescent="0.3">
      <c r="A39" s="13">
        <v>35</v>
      </c>
      <c r="B39" s="23" t="s">
        <v>128</v>
      </c>
      <c r="C39" s="15" t="s">
        <v>105</v>
      </c>
      <c r="D39" s="16">
        <v>9918</v>
      </c>
      <c r="E39" s="16">
        <v>144</v>
      </c>
      <c r="F39" s="16">
        <v>0</v>
      </c>
      <c r="G39" s="16">
        <v>1</v>
      </c>
      <c r="H39" s="17">
        <v>0</v>
      </c>
      <c r="I39" s="17">
        <v>8</v>
      </c>
      <c r="J39" s="17">
        <v>2</v>
      </c>
      <c r="K39" s="17">
        <v>3</v>
      </c>
      <c r="L39" s="17">
        <v>7</v>
      </c>
      <c r="M39" s="17">
        <v>8</v>
      </c>
      <c r="N39" s="17">
        <v>0</v>
      </c>
      <c r="O39" s="24">
        <v>465</v>
      </c>
      <c r="P39" s="24">
        <v>465</v>
      </c>
      <c r="Q39" s="24">
        <v>465</v>
      </c>
      <c r="R39" s="24">
        <v>465</v>
      </c>
      <c r="S39" s="24">
        <v>465</v>
      </c>
      <c r="T39" s="24">
        <v>465</v>
      </c>
      <c r="U39" s="3">
        <v>1906</v>
      </c>
      <c r="V39" s="3">
        <v>2</v>
      </c>
      <c r="W39" s="5">
        <f t="shared" si="0"/>
        <v>1.0493179433368311E-3</v>
      </c>
    </row>
    <row r="40" spans="1:23" ht="26.25" customHeight="1" x14ac:dyDescent="0.3">
      <c r="A40" s="13">
        <v>36</v>
      </c>
      <c r="B40" s="23" t="s">
        <v>129</v>
      </c>
      <c r="C40" s="15" t="s">
        <v>106</v>
      </c>
      <c r="D40" s="16">
        <v>108309.5</v>
      </c>
      <c r="E40" s="16">
        <v>165</v>
      </c>
      <c r="F40" s="16">
        <v>200</v>
      </c>
      <c r="G40" s="16">
        <v>3</v>
      </c>
      <c r="H40" s="17">
        <v>1</v>
      </c>
      <c r="I40" s="17">
        <v>15</v>
      </c>
      <c r="J40" s="17">
        <v>5</v>
      </c>
      <c r="K40" s="17">
        <v>0</v>
      </c>
      <c r="L40" s="17">
        <v>22</v>
      </c>
      <c r="M40" s="17">
        <v>27</v>
      </c>
      <c r="N40" s="17">
        <v>4</v>
      </c>
      <c r="O40" s="3">
        <v>425</v>
      </c>
      <c r="P40" s="3">
        <v>425</v>
      </c>
      <c r="Q40" s="3">
        <v>425</v>
      </c>
      <c r="R40" s="3">
        <v>425</v>
      </c>
      <c r="S40" s="3">
        <v>425</v>
      </c>
      <c r="T40" s="3">
        <v>425</v>
      </c>
      <c r="U40" s="3">
        <v>7258</v>
      </c>
      <c r="V40" s="3">
        <v>20</v>
      </c>
      <c r="W40" s="5">
        <f t="shared" si="0"/>
        <v>2.755580049600441E-3</v>
      </c>
    </row>
    <row r="41" spans="1:23" ht="26.25" customHeight="1" x14ac:dyDescent="0.3">
      <c r="A41" s="13">
        <v>37</v>
      </c>
      <c r="B41" s="14" t="s">
        <v>33</v>
      </c>
      <c r="C41" s="15" t="s">
        <v>34</v>
      </c>
      <c r="D41" s="16">
        <v>8655</v>
      </c>
      <c r="E41" s="16">
        <v>128</v>
      </c>
      <c r="F41" s="16">
        <v>60</v>
      </c>
      <c r="G41" s="16">
        <v>1</v>
      </c>
      <c r="H41" s="17">
        <v>2</v>
      </c>
      <c r="I41" s="17">
        <v>11</v>
      </c>
      <c r="J41" s="17">
        <v>2</v>
      </c>
      <c r="K41" s="17">
        <v>2</v>
      </c>
      <c r="L41" s="17">
        <v>7</v>
      </c>
      <c r="M41" s="17">
        <v>14</v>
      </c>
      <c r="N41" s="17">
        <v>0</v>
      </c>
      <c r="O41" s="3">
        <v>395</v>
      </c>
      <c r="P41" s="3">
        <v>395</v>
      </c>
      <c r="Q41" s="3">
        <v>395</v>
      </c>
      <c r="R41" s="3">
        <v>395</v>
      </c>
      <c r="S41" s="3">
        <v>395</v>
      </c>
      <c r="T41" s="3">
        <v>395</v>
      </c>
      <c r="U41" s="3">
        <v>4428</v>
      </c>
      <c r="V41" s="3">
        <v>12</v>
      </c>
      <c r="W41" s="5">
        <f t="shared" si="0"/>
        <v>2.7100271002710027E-3</v>
      </c>
    </row>
    <row r="42" spans="1:23" ht="26.25" customHeight="1" x14ac:dyDescent="0.3">
      <c r="A42" s="13">
        <v>38</v>
      </c>
      <c r="B42" s="14" t="s">
        <v>35</v>
      </c>
      <c r="C42" s="15" t="s">
        <v>36</v>
      </c>
      <c r="D42" s="16">
        <v>14648</v>
      </c>
      <c r="E42" s="16">
        <v>192</v>
      </c>
      <c r="F42" s="16">
        <v>54</v>
      </c>
      <c r="G42" s="16">
        <v>1</v>
      </c>
      <c r="H42" s="17">
        <v>1</v>
      </c>
      <c r="I42" s="17">
        <v>12</v>
      </c>
      <c r="J42" s="17">
        <v>5</v>
      </c>
      <c r="K42" s="17">
        <v>15</v>
      </c>
      <c r="L42" s="17">
        <v>13</v>
      </c>
      <c r="M42" s="17">
        <v>14</v>
      </c>
      <c r="N42" s="17">
        <v>0</v>
      </c>
      <c r="O42" s="3">
        <v>440</v>
      </c>
      <c r="P42" s="3">
        <v>440</v>
      </c>
      <c r="Q42" s="3">
        <v>440</v>
      </c>
      <c r="R42" s="3">
        <v>440</v>
      </c>
      <c r="S42" s="3">
        <v>440</v>
      </c>
      <c r="T42" s="3">
        <v>440</v>
      </c>
      <c r="U42" s="3">
        <v>4398</v>
      </c>
      <c r="V42" s="3">
        <v>12</v>
      </c>
      <c r="W42" s="5">
        <f t="shared" si="0"/>
        <v>2.7285129604365621E-3</v>
      </c>
    </row>
    <row r="43" spans="1:23" ht="26.25" customHeight="1" x14ac:dyDescent="0.3">
      <c r="A43" s="13">
        <v>39</v>
      </c>
      <c r="B43" s="14" t="s">
        <v>37</v>
      </c>
      <c r="C43" s="15" t="s">
        <v>107</v>
      </c>
      <c r="D43" s="16">
        <v>13120</v>
      </c>
      <c r="E43" s="16">
        <v>150</v>
      </c>
      <c r="F43" s="16">
        <v>100</v>
      </c>
      <c r="G43" s="16">
        <v>1</v>
      </c>
      <c r="H43" s="17">
        <v>1</v>
      </c>
      <c r="I43" s="17">
        <v>14</v>
      </c>
      <c r="J43" s="17">
        <v>5</v>
      </c>
      <c r="K43" s="17">
        <v>7</v>
      </c>
      <c r="L43" s="17">
        <v>19</v>
      </c>
      <c r="M43" s="17">
        <v>26</v>
      </c>
      <c r="N43" s="17">
        <v>0</v>
      </c>
      <c r="O43" s="3">
        <v>440</v>
      </c>
      <c r="P43" s="3">
        <v>440</v>
      </c>
      <c r="Q43" s="3">
        <v>440</v>
      </c>
      <c r="R43" s="3">
        <v>440</v>
      </c>
      <c r="S43" s="3">
        <v>440</v>
      </c>
      <c r="T43" s="3">
        <v>440</v>
      </c>
      <c r="U43" s="3">
        <v>7362</v>
      </c>
      <c r="V43" s="3">
        <v>8</v>
      </c>
      <c r="W43" s="5">
        <f t="shared" si="0"/>
        <v>1.0866612333604998E-3</v>
      </c>
    </row>
    <row r="44" spans="1:23" ht="26.25" customHeight="1" x14ac:dyDescent="0.3">
      <c r="A44" s="13">
        <v>40</v>
      </c>
      <c r="B44" s="14" t="s">
        <v>38</v>
      </c>
      <c r="C44" s="15" t="s">
        <v>108</v>
      </c>
      <c r="D44" s="16">
        <v>6657</v>
      </c>
      <c r="E44" s="16">
        <v>224</v>
      </c>
      <c r="F44" s="16">
        <v>40</v>
      </c>
      <c r="G44" s="16">
        <v>2</v>
      </c>
      <c r="H44" s="17">
        <v>1</v>
      </c>
      <c r="I44" s="17">
        <v>14</v>
      </c>
      <c r="J44" s="17">
        <v>6</v>
      </c>
      <c r="K44" s="17">
        <v>6</v>
      </c>
      <c r="L44" s="17">
        <v>20</v>
      </c>
      <c r="M44" s="17">
        <v>26</v>
      </c>
      <c r="N44" s="17">
        <v>0</v>
      </c>
      <c r="O44" s="3">
        <v>422</v>
      </c>
      <c r="P44" s="3">
        <v>422</v>
      </c>
      <c r="Q44" s="3">
        <v>422</v>
      </c>
      <c r="R44" s="3">
        <v>422</v>
      </c>
      <c r="S44" s="3">
        <v>422</v>
      </c>
      <c r="T44" s="3">
        <v>422</v>
      </c>
      <c r="U44" s="3">
        <v>6150</v>
      </c>
      <c r="V44" s="3">
        <v>10</v>
      </c>
      <c r="W44" s="5">
        <f t="shared" si="0"/>
        <v>1.6260162601626016E-3</v>
      </c>
    </row>
    <row r="45" spans="1:23" ht="26.25" customHeight="1" x14ac:dyDescent="0.3">
      <c r="A45" s="13">
        <v>41</v>
      </c>
      <c r="B45" s="14" t="s">
        <v>39</v>
      </c>
      <c r="C45" s="15" t="s">
        <v>109</v>
      </c>
      <c r="D45" s="16">
        <v>21795</v>
      </c>
      <c r="E45" s="16">
        <v>180</v>
      </c>
      <c r="F45" s="16">
        <v>100</v>
      </c>
      <c r="G45" s="16">
        <v>1</v>
      </c>
      <c r="H45" s="17">
        <v>1</v>
      </c>
      <c r="I45" s="17">
        <v>23</v>
      </c>
      <c r="J45" s="17">
        <v>5</v>
      </c>
      <c r="K45" s="17">
        <v>9</v>
      </c>
      <c r="L45" s="17">
        <v>21</v>
      </c>
      <c r="M45" s="17">
        <v>27</v>
      </c>
      <c r="N45" s="17">
        <v>0</v>
      </c>
      <c r="O45" s="3">
        <v>442</v>
      </c>
      <c r="P45" s="3">
        <v>442</v>
      </c>
      <c r="Q45" s="3">
        <v>442</v>
      </c>
      <c r="R45" s="3">
        <v>442</v>
      </c>
      <c r="S45" s="3">
        <v>442</v>
      </c>
      <c r="T45" s="3">
        <v>442</v>
      </c>
      <c r="U45" s="3">
        <v>12064</v>
      </c>
      <c r="V45" s="3">
        <v>24</v>
      </c>
      <c r="W45" s="5">
        <f t="shared" si="0"/>
        <v>1.9893899204244032E-3</v>
      </c>
    </row>
    <row r="46" spans="1:23" ht="26.25" customHeight="1" x14ac:dyDescent="0.3">
      <c r="A46" s="13">
        <v>42</v>
      </c>
      <c r="B46" s="14" t="s">
        <v>40</v>
      </c>
      <c r="C46" s="15" t="s">
        <v>110</v>
      </c>
      <c r="D46" s="16">
        <v>8781</v>
      </c>
      <c r="E46" s="16">
        <v>108</v>
      </c>
      <c r="F46" s="16">
        <v>50</v>
      </c>
      <c r="G46" s="16">
        <v>1</v>
      </c>
      <c r="H46" s="17">
        <v>1</v>
      </c>
      <c r="I46" s="17">
        <v>16</v>
      </c>
      <c r="J46" s="17">
        <v>5</v>
      </c>
      <c r="K46" s="17">
        <v>0</v>
      </c>
      <c r="L46" s="17">
        <v>14</v>
      </c>
      <c r="M46" s="17">
        <v>19</v>
      </c>
      <c r="N46" s="17">
        <v>0</v>
      </c>
      <c r="O46" s="3">
        <v>420</v>
      </c>
      <c r="P46" s="3">
        <v>420</v>
      </c>
      <c r="Q46" s="3">
        <v>420</v>
      </c>
      <c r="R46" s="3">
        <v>420</v>
      </c>
      <c r="S46" s="3">
        <v>420</v>
      </c>
      <c r="T46" s="3">
        <v>420</v>
      </c>
      <c r="U46" s="3">
        <v>7462</v>
      </c>
      <c r="V46" s="3">
        <v>16</v>
      </c>
      <c r="W46" s="5">
        <f t="shared" si="0"/>
        <v>2.1441972661484857E-3</v>
      </c>
    </row>
    <row r="47" spans="1:23" ht="26.25" customHeight="1" x14ac:dyDescent="0.3">
      <c r="A47" s="13">
        <v>43</v>
      </c>
      <c r="B47" s="14" t="s">
        <v>41</v>
      </c>
      <c r="C47" s="15" t="s">
        <v>111</v>
      </c>
      <c r="D47" s="16">
        <v>9995</v>
      </c>
      <c r="E47" s="16">
        <v>160</v>
      </c>
      <c r="F47" s="16">
        <v>60</v>
      </c>
      <c r="G47" s="16">
        <v>1</v>
      </c>
      <c r="H47" s="17">
        <v>2</v>
      </c>
      <c r="I47" s="17">
        <v>12</v>
      </c>
      <c r="J47" s="17">
        <v>2</v>
      </c>
      <c r="K47" s="17">
        <v>0</v>
      </c>
      <c r="L47" s="17">
        <v>19</v>
      </c>
      <c r="M47" s="17">
        <v>19</v>
      </c>
      <c r="N47" s="17">
        <v>3</v>
      </c>
      <c r="O47" s="3">
        <v>440</v>
      </c>
      <c r="P47" s="3">
        <v>440</v>
      </c>
      <c r="Q47" s="3">
        <v>440</v>
      </c>
      <c r="R47" s="3">
        <v>440</v>
      </c>
      <c r="S47" s="3">
        <v>440</v>
      </c>
      <c r="T47" s="3">
        <v>440</v>
      </c>
      <c r="U47" s="3">
        <v>6000</v>
      </c>
      <c r="V47" s="3">
        <v>26</v>
      </c>
      <c r="W47" s="5">
        <f t="shared" si="0"/>
        <v>4.3333333333333331E-3</v>
      </c>
    </row>
    <row r="48" spans="1:23" ht="26.25" customHeight="1" x14ac:dyDescent="0.3">
      <c r="A48" s="13">
        <v>44</v>
      </c>
      <c r="B48" s="14" t="s">
        <v>42</v>
      </c>
      <c r="C48" s="15" t="s">
        <v>112</v>
      </c>
      <c r="D48" s="16">
        <v>14237</v>
      </c>
      <c r="E48" s="16">
        <v>120</v>
      </c>
      <c r="F48" s="16">
        <v>40</v>
      </c>
      <c r="G48" s="16">
        <v>1</v>
      </c>
      <c r="H48" s="17">
        <v>2</v>
      </c>
      <c r="I48" s="17">
        <v>5</v>
      </c>
      <c r="J48" s="17">
        <v>3</v>
      </c>
      <c r="K48" s="17">
        <v>4</v>
      </c>
      <c r="L48" s="17">
        <v>11</v>
      </c>
      <c r="M48" s="17">
        <v>8</v>
      </c>
      <c r="N48" s="17">
        <v>0</v>
      </c>
      <c r="O48" s="3">
        <v>430</v>
      </c>
      <c r="P48" s="3">
        <v>430</v>
      </c>
      <c r="Q48" s="3">
        <v>430</v>
      </c>
      <c r="R48" s="3">
        <v>430</v>
      </c>
      <c r="S48" s="3">
        <v>430</v>
      </c>
      <c r="T48" s="3">
        <v>430</v>
      </c>
      <c r="U48" s="3">
        <v>2442</v>
      </c>
      <c r="V48" s="3">
        <v>2</v>
      </c>
      <c r="W48" s="5">
        <f t="shared" si="0"/>
        <v>8.1900081900081905E-4</v>
      </c>
    </row>
    <row r="49" spans="1:23" ht="26.25" customHeight="1" x14ac:dyDescent="0.3">
      <c r="A49" s="13">
        <v>45</v>
      </c>
      <c r="B49" s="14" t="s">
        <v>43</v>
      </c>
      <c r="C49" s="15" t="s">
        <v>113</v>
      </c>
      <c r="D49" s="16">
        <v>6741</v>
      </c>
      <c r="E49" s="16">
        <v>90</v>
      </c>
      <c r="F49" s="16">
        <v>60</v>
      </c>
      <c r="G49" s="16">
        <v>1</v>
      </c>
      <c r="H49" s="17">
        <v>1</v>
      </c>
      <c r="I49" s="17">
        <v>14</v>
      </c>
      <c r="J49" s="17">
        <v>4</v>
      </c>
      <c r="K49" s="17">
        <v>0</v>
      </c>
      <c r="L49" s="17">
        <v>18</v>
      </c>
      <c r="M49" s="17">
        <v>24</v>
      </c>
      <c r="N49" s="17">
        <v>0</v>
      </c>
      <c r="O49" s="3">
        <v>395</v>
      </c>
      <c r="P49" s="3">
        <v>395</v>
      </c>
      <c r="Q49" s="3">
        <v>405</v>
      </c>
      <c r="R49" s="3">
        <v>405</v>
      </c>
      <c r="S49" s="3">
        <v>395</v>
      </c>
      <c r="T49" s="3">
        <v>395</v>
      </c>
      <c r="U49" s="3">
        <v>6202</v>
      </c>
      <c r="V49" s="3">
        <v>10</v>
      </c>
      <c r="W49" s="5">
        <f t="shared" si="0"/>
        <v>1.6123831022250886E-3</v>
      </c>
    </row>
    <row r="50" spans="1:23" ht="26.25" customHeight="1" x14ac:dyDescent="0.3">
      <c r="A50" s="13">
        <v>46</v>
      </c>
      <c r="B50" s="14" t="s">
        <v>44</v>
      </c>
      <c r="C50" s="15" t="s">
        <v>114</v>
      </c>
      <c r="D50" s="16">
        <v>10244</v>
      </c>
      <c r="E50" s="16">
        <v>112</v>
      </c>
      <c r="F50" s="16">
        <v>100</v>
      </c>
      <c r="G50" s="16">
        <v>1</v>
      </c>
      <c r="H50" s="17">
        <v>1</v>
      </c>
      <c r="I50" s="17">
        <v>7</v>
      </c>
      <c r="J50" s="17">
        <v>3</v>
      </c>
      <c r="K50" s="17">
        <v>6</v>
      </c>
      <c r="L50" s="17">
        <v>10</v>
      </c>
      <c r="M50" s="17">
        <v>8</v>
      </c>
      <c r="N50" s="17">
        <v>0</v>
      </c>
      <c r="O50" s="3">
        <v>390</v>
      </c>
      <c r="P50" s="3">
        <v>390</v>
      </c>
      <c r="Q50" s="3"/>
      <c r="R50" s="3"/>
      <c r="S50" s="3">
        <v>390</v>
      </c>
      <c r="T50" s="3">
        <v>390</v>
      </c>
      <c r="U50" s="3">
        <v>3042</v>
      </c>
      <c r="V50" s="3">
        <v>8</v>
      </c>
      <c r="W50" s="5">
        <f t="shared" si="0"/>
        <v>2.6298487836949377E-3</v>
      </c>
    </row>
    <row r="51" spans="1:23" ht="26.25" customHeight="1" x14ac:dyDescent="0.3">
      <c r="A51" s="13">
        <v>47</v>
      </c>
      <c r="B51" s="23" t="s">
        <v>130</v>
      </c>
      <c r="C51" s="15" t="s">
        <v>115</v>
      </c>
      <c r="D51" s="16">
        <v>12891</v>
      </c>
      <c r="E51" s="16">
        <v>140</v>
      </c>
      <c r="F51" s="16">
        <v>62</v>
      </c>
      <c r="G51" s="16">
        <v>1</v>
      </c>
      <c r="H51" s="17">
        <v>1</v>
      </c>
      <c r="I51" s="17">
        <v>10</v>
      </c>
      <c r="J51" s="17">
        <v>3</v>
      </c>
      <c r="K51" s="17">
        <v>0</v>
      </c>
      <c r="L51" s="17">
        <v>13</v>
      </c>
      <c r="M51" s="17">
        <v>11</v>
      </c>
      <c r="N51" s="17">
        <v>6</v>
      </c>
      <c r="O51" s="3">
        <v>453</v>
      </c>
      <c r="P51" s="3">
        <v>453</v>
      </c>
      <c r="Q51" s="3">
        <v>446</v>
      </c>
      <c r="R51" s="3">
        <v>446</v>
      </c>
      <c r="S51" s="3">
        <v>446</v>
      </c>
      <c r="T51" s="3">
        <v>446</v>
      </c>
      <c r="U51" s="3">
        <v>3886</v>
      </c>
      <c r="V51" s="3">
        <v>2</v>
      </c>
      <c r="W51" s="5">
        <f t="shared" si="0"/>
        <v>5.1466803911477102E-4</v>
      </c>
    </row>
    <row r="52" spans="1:23" ht="26.25" customHeight="1" x14ac:dyDescent="0.3">
      <c r="A52" s="13">
        <v>48</v>
      </c>
      <c r="B52" s="23" t="s">
        <v>131</v>
      </c>
      <c r="C52" s="15" t="s">
        <v>116</v>
      </c>
      <c r="D52" s="16">
        <v>9551.5</v>
      </c>
      <c r="E52" s="16">
        <v>168</v>
      </c>
      <c r="F52" s="16">
        <v>48</v>
      </c>
      <c r="G52" s="16">
        <v>1</v>
      </c>
      <c r="H52" s="17">
        <v>1</v>
      </c>
      <c r="I52" s="17">
        <v>23</v>
      </c>
      <c r="J52" s="17">
        <v>4</v>
      </c>
      <c r="K52" s="17">
        <v>12</v>
      </c>
      <c r="L52" s="17">
        <v>21</v>
      </c>
      <c r="M52" s="17">
        <v>26</v>
      </c>
      <c r="N52" s="17">
        <v>4</v>
      </c>
      <c r="O52" s="3">
        <v>440</v>
      </c>
      <c r="P52" s="3">
        <v>440</v>
      </c>
      <c r="Q52" s="3">
        <v>440</v>
      </c>
      <c r="R52" s="3">
        <v>440</v>
      </c>
      <c r="S52" s="3">
        <v>440</v>
      </c>
      <c r="T52" s="3">
        <v>440</v>
      </c>
      <c r="U52" s="3">
        <v>11816</v>
      </c>
      <c r="V52" s="3">
        <v>14</v>
      </c>
      <c r="W52" s="5">
        <f t="shared" si="0"/>
        <v>1.1848341232227489E-3</v>
      </c>
    </row>
    <row r="53" spans="1:23" ht="26.25" customHeight="1" x14ac:dyDescent="0.3">
      <c r="A53" s="13">
        <v>49</v>
      </c>
      <c r="B53" s="23" t="s">
        <v>132</v>
      </c>
      <c r="C53" s="15" t="s">
        <v>117</v>
      </c>
      <c r="D53" s="16">
        <v>11467.41</v>
      </c>
      <c r="E53" s="16">
        <v>160</v>
      </c>
      <c r="F53" s="16">
        <v>60</v>
      </c>
      <c r="G53" s="16">
        <v>1</v>
      </c>
      <c r="H53" s="17">
        <v>1</v>
      </c>
      <c r="I53" s="17">
        <v>5</v>
      </c>
      <c r="J53" s="17">
        <v>3</v>
      </c>
      <c r="K53" s="17">
        <v>5</v>
      </c>
      <c r="L53" s="17">
        <v>7</v>
      </c>
      <c r="M53" s="17">
        <v>10</v>
      </c>
      <c r="N53" s="17">
        <v>3</v>
      </c>
      <c r="O53" s="3">
        <v>425</v>
      </c>
      <c r="P53" s="3">
        <v>425</v>
      </c>
      <c r="Q53" s="3">
        <v>425</v>
      </c>
      <c r="R53" s="3">
        <v>425</v>
      </c>
      <c r="S53" s="3">
        <v>425</v>
      </c>
      <c r="T53" s="3">
        <v>425</v>
      </c>
      <c r="U53" s="3">
        <v>1998</v>
      </c>
      <c r="V53" s="3">
        <v>8</v>
      </c>
      <c r="W53" s="5">
        <f t="shared" si="0"/>
        <v>4.004004004004004E-3</v>
      </c>
    </row>
    <row r="54" spans="1:23" ht="26.25" customHeight="1" x14ac:dyDescent="0.3">
      <c r="A54" s="13">
        <v>50</v>
      </c>
      <c r="B54" s="14" t="s">
        <v>45</v>
      </c>
      <c r="C54" s="15" t="s">
        <v>46</v>
      </c>
      <c r="D54" s="16">
        <v>9718</v>
      </c>
      <c r="E54" s="16">
        <v>32</v>
      </c>
      <c r="F54" s="16">
        <v>0</v>
      </c>
      <c r="G54" s="16">
        <v>0</v>
      </c>
      <c r="H54" s="17">
        <v>0</v>
      </c>
      <c r="I54" s="17">
        <v>4</v>
      </c>
      <c r="J54" s="17">
        <v>3</v>
      </c>
      <c r="K54" s="17">
        <v>0</v>
      </c>
      <c r="L54" s="17">
        <v>3</v>
      </c>
      <c r="M54" s="17">
        <v>9</v>
      </c>
      <c r="N54" s="17">
        <v>0</v>
      </c>
      <c r="O54" s="3">
        <v>420</v>
      </c>
      <c r="P54" s="3">
        <v>420</v>
      </c>
      <c r="Q54" s="3">
        <v>420</v>
      </c>
      <c r="R54" s="3">
        <v>420</v>
      </c>
      <c r="S54" s="3">
        <v>420</v>
      </c>
      <c r="T54" s="3">
        <v>420</v>
      </c>
      <c r="U54" s="3">
        <v>1982</v>
      </c>
      <c r="V54" s="3">
        <v>2</v>
      </c>
      <c r="W54" s="5">
        <f t="shared" si="0"/>
        <v>1.0090817356205853E-3</v>
      </c>
    </row>
    <row r="55" spans="1:23" ht="26.25" customHeight="1" x14ac:dyDescent="0.3">
      <c r="A55" s="13">
        <v>51</v>
      </c>
      <c r="B55" s="14" t="s">
        <v>47</v>
      </c>
      <c r="C55" s="15" t="s">
        <v>118</v>
      </c>
      <c r="D55" s="16">
        <v>6686</v>
      </c>
      <c r="E55" s="16">
        <v>180</v>
      </c>
      <c r="F55" s="16">
        <v>30</v>
      </c>
      <c r="G55" s="16">
        <v>1</v>
      </c>
      <c r="H55" s="17">
        <v>6</v>
      </c>
      <c r="I55" s="17">
        <v>11</v>
      </c>
      <c r="J55" s="17">
        <v>5</v>
      </c>
      <c r="K55" s="17">
        <v>0</v>
      </c>
      <c r="L55" s="17">
        <v>12</v>
      </c>
      <c r="M55" s="17">
        <v>16</v>
      </c>
      <c r="N55" s="17">
        <v>4</v>
      </c>
      <c r="O55" s="3">
        <v>420</v>
      </c>
      <c r="P55" s="3">
        <v>420</v>
      </c>
      <c r="Q55" s="3">
        <v>420</v>
      </c>
      <c r="R55" s="3">
        <v>420</v>
      </c>
      <c r="S55" s="3">
        <v>420</v>
      </c>
      <c r="T55" s="3">
        <v>420</v>
      </c>
      <c r="U55" s="3">
        <v>5842</v>
      </c>
      <c r="V55" s="3">
        <v>24</v>
      </c>
      <c r="W55" s="5">
        <f t="shared" si="0"/>
        <v>4.1081821294077373E-3</v>
      </c>
    </row>
    <row r="56" spans="1:23" x14ac:dyDescent="0.3">
      <c r="A56" s="13">
        <v>52</v>
      </c>
      <c r="B56" s="14" t="s">
        <v>48</v>
      </c>
      <c r="C56" s="15" t="s">
        <v>119</v>
      </c>
      <c r="D56" s="16">
        <v>7506</v>
      </c>
      <c r="E56" s="16">
        <v>169</v>
      </c>
      <c r="F56" s="16">
        <v>60</v>
      </c>
      <c r="G56" s="16">
        <v>1</v>
      </c>
      <c r="H56" s="17">
        <v>1</v>
      </c>
      <c r="I56" s="17">
        <v>17</v>
      </c>
      <c r="J56" s="17">
        <v>3</v>
      </c>
      <c r="K56" s="17">
        <v>0</v>
      </c>
      <c r="L56" s="17">
        <v>16</v>
      </c>
      <c r="M56" s="17">
        <v>18</v>
      </c>
      <c r="N56" s="17">
        <v>4</v>
      </c>
      <c r="O56" s="3">
        <v>440</v>
      </c>
      <c r="P56" s="3">
        <v>440</v>
      </c>
      <c r="Q56" s="3">
        <v>440</v>
      </c>
      <c r="R56" s="3">
        <v>440</v>
      </c>
      <c r="S56" s="3">
        <v>440</v>
      </c>
      <c r="T56" s="3">
        <v>440</v>
      </c>
      <c r="U56" s="3">
        <v>7324</v>
      </c>
      <c r="V56" s="3">
        <v>20</v>
      </c>
      <c r="W56" s="5">
        <f t="shared" si="0"/>
        <v>2.7307482250136538E-3</v>
      </c>
    </row>
    <row r="57" spans="1:23" ht="17.25" thickBot="1" x14ac:dyDescent="0.35">
      <c r="A57" s="18">
        <v>53</v>
      </c>
      <c r="B57" s="19" t="s">
        <v>49</v>
      </c>
      <c r="C57" s="20" t="s">
        <v>120</v>
      </c>
      <c r="D57" s="21">
        <v>9997</v>
      </c>
      <c r="E57" s="21">
        <v>96</v>
      </c>
      <c r="F57" s="21">
        <v>20</v>
      </c>
      <c r="G57" s="21">
        <v>1</v>
      </c>
      <c r="H57" s="22">
        <v>2</v>
      </c>
      <c r="I57" s="22">
        <v>11</v>
      </c>
      <c r="J57" s="22">
        <v>3</v>
      </c>
      <c r="K57" s="22">
        <v>0</v>
      </c>
      <c r="L57" s="22">
        <v>9</v>
      </c>
      <c r="M57" s="22">
        <v>11</v>
      </c>
      <c r="N57" s="22">
        <v>0</v>
      </c>
      <c r="O57" s="4">
        <v>450</v>
      </c>
      <c r="P57" s="4">
        <v>450</v>
      </c>
      <c r="Q57" s="4">
        <v>480</v>
      </c>
      <c r="R57" s="4">
        <v>480</v>
      </c>
      <c r="S57" s="4">
        <v>450</v>
      </c>
      <c r="T57" s="4">
        <v>450</v>
      </c>
      <c r="U57" s="4">
        <v>3736</v>
      </c>
      <c r="V57" s="4">
        <v>8</v>
      </c>
      <c r="W57" s="6">
        <f t="shared" si="0"/>
        <v>2.1413276231263384E-3</v>
      </c>
    </row>
    <row r="59" spans="1:23" x14ac:dyDescent="0.3">
      <c r="A59" s="42" t="s">
        <v>135</v>
      </c>
      <c r="B59" s="42"/>
      <c r="C59" s="42"/>
      <c r="D59" s="42"/>
      <c r="E59" s="42"/>
    </row>
  </sheetData>
  <mergeCells count="27">
    <mergeCell ref="A59:E59"/>
    <mergeCell ref="U3:U4"/>
    <mergeCell ref="N3:N4"/>
    <mergeCell ref="O3:P3"/>
    <mergeCell ref="Q3:R3"/>
    <mergeCell ref="S3:T3"/>
    <mergeCell ref="I3:I4"/>
    <mergeCell ref="J3:J4"/>
    <mergeCell ref="K3:K4"/>
    <mergeCell ref="L3:L4"/>
    <mergeCell ref="M3:M4"/>
    <mergeCell ref="A1:W1"/>
    <mergeCell ref="A2:A4"/>
    <mergeCell ref="B2:B4"/>
    <mergeCell ref="C2:C4"/>
    <mergeCell ref="D2:D4"/>
    <mergeCell ref="E2:E4"/>
    <mergeCell ref="F2:G2"/>
    <mergeCell ref="H2:J2"/>
    <mergeCell ref="K2:N2"/>
    <mergeCell ref="O2:T2"/>
    <mergeCell ref="V3:V4"/>
    <mergeCell ref="W3:W4"/>
    <mergeCell ref="U2:W2"/>
    <mergeCell ref="F3:F4"/>
    <mergeCell ref="G3:G4"/>
    <mergeCell ref="H3:H4"/>
  </mergeCells>
  <phoneticPr fontId="2" type="noConversion"/>
  <pageMargins left="0.70866141732283472" right="0.4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경기1</vt:lpstr>
    </vt:vector>
  </TitlesOfParts>
  <Company>XP SP3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Windows 사용자</cp:lastModifiedBy>
  <cp:lastPrinted>2015-10-26T01:56:06Z</cp:lastPrinted>
  <dcterms:created xsi:type="dcterms:W3CDTF">2015-07-06T00:45:29Z</dcterms:created>
  <dcterms:modified xsi:type="dcterms:W3CDTF">2015-07-09T00:01:11Z</dcterms:modified>
</cp:coreProperties>
</file>